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576" firstSheet="1"/>
  </bookViews>
  <sheets>
    <sheet name="Sheet1" sheetId="2" r:id="rId1"/>
  </sheets>
  <definedNames>
    <definedName name="_xlnm._FilterDatabase" localSheetId="0" hidden="1">Sheet1!$A$7:$U$32</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<sst xmlns="http://schemas.openxmlformats.org/spreadsheetml/2006/main" count="203" uniqueCount="128">
  <si>
    <t>DEBT_T_XXGK_CXZQSY</t>
  </si>
  <si>
    <t xml:space="preserve"> AND T.AD_CODE_GK=44 AND T.SET_YEAR_GK=2024 AND T.ZWLB_ID=02</t>
  </si>
  <si>
    <t>AD_CODE_GK#440783</t>
  </si>
  <si>
    <t>AD_CODE#440783</t>
  </si>
  <si>
    <t>SET_YEAR_GK#2024</t>
  </si>
  <si>
    <t>ad_name#440783 开平市</t>
  </si>
  <si>
    <t>ZWLB_ID#02</t>
  </si>
  <si>
    <t>ZQ_NAME#</t>
  </si>
  <si>
    <t>ZQ_CODE#</t>
  </si>
  <si>
    <t>FXGM_AMT#</t>
  </si>
  <si>
    <t>FX_DATE#</t>
  </si>
  <si>
    <t>ZQ_RATE#</t>
  </si>
  <si>
    <t>ZQQX_NAME#</t>
  </si>
  <si>
    <t>XMZTZ#</t>
  </si>
  <si>
    <t>XMZTZ_ZQZJ#</t>
  </si>
  <si>
    <t>XMYTZ#</t>
  </si>
  <si>
    <t>XMYTZ_ZQZJ#</t>
  </si>
  <si>
    <t>XMSY#</t>
  </si>
  <si>
    <t>REMARK#</t>
  </si>
  <si>
    <t>set_year#</t>
  </si>
  <si>
    <t>ZQ_ID#</t>
  </si>
  <si>
    <t>ZQQX_ID#</t>
  </si>
  <si>
    <t>表3-1</t>
  </si>
  <si>
    <t>开平市工投货运港口有限公司债券存续期信息公开表格</t>
  </si>
  <si>
    <t>单位：亿元</t>
  </si>
  <si>
    <t xml:space="preserve">                债券基本信息</t>
  </si>
  <si>
    <r>
      <rPr>
        <b/>
        <sz val="11"/>
        <rFont val="SimSun"/>
        <charset val="134"/>
      </rPr>
      <t>债券项目总投资</t>
    </r>
    <r>
      <rPr>
        <b/>
        <sz val="11"/>
        <color rgb="FFFF0000"/>
        <rFont val="SimSun"/>
        <charset val="134"/>
      </rPr>
      <t>（单位）</t>
    </r>
  </si>
  <si>
    <r>
      <t>债券项目已实现投资</t>
    </r>
    <r>
      <rPr>
        <b/>
        <sz val="11"/>
        <color rgb="FFFF0000"/>
        <rFont val="SimSun"/>
        <charset val="134"/>
      </rPr>
      <t>（截至24年底累计）</t>
    </r>
  </si>
  <si>
    <t>已取得项目收益</t>
  </si>
  <si>
    <r>
      <t>2024年度</t>
    </r>
    <r>
      <rPr>
        <b/>
        <sz val="11"/>
        <rFont val="SimSun"/>
        <charset val="134"/>
      </rPr>
      <t>已取得收益</t>
    </r>
  </si>
  <si>
    <t>项目预期收益</t>
  </si>
  <si>
    <t>备注</t>
  </si>
  <si>
    <t>债券名称</t>
  </si>
  <si>
    <t>项目名称</t>
  </si>
  <si>
    <t>主管部门</t>
  </si>
  <si>
    <t>债券编码</t>
  </si>
  <si>
    <t>债券类型</t>
  </si>
  <si>
    <t>债券规模</t>
  </si>
  <si>
    <t>发行时间（年/月/日）</t>
  </si>
  <si>
    <t>债券利率(%)</t>
  </si>
  <si>
    <t>债券期限</t>
  </si>
  <si>
    <t>其中：债券资金安排</t>
  </si>
  <si>
    <t>VALID#</t>
  </si>
  <si>
    <t>2023年广东省政府专项债券（三十六期）</t>
  </si>
  <si>
    <t>广东省江门市开平市开元工业园新区建设项目</t>
  </si>
  <si>
    <t>开平市长沙街道办事处</t>
  </si>
  <si>
    <t>2305880</t>
  </si>
  <si>
    <t>其他领域专项债券</t>
  </si>
  <si>
    <t>2023-08-02</t>
  </si>
  <si>
    <t>3.06</t>
  </si>
  <si>
    <t>20年</t>
  </si>
  <si>
    <t>2023</t>
  </si>
  <si>
    <t>00ABE2E55208462C9659076686A34CFA</t>
  </si>
  <si>
    <t>2023年广东省政府专项债券（五十八期）</t>
  </si>
  <si>
    <t>广东省江门市开平市国际卫浴创新基地建设项目（一期）</t>
  </si>
  <si>
    <t>开平市水口镇人民政府</t>
  </si>
  <si>
    <t>2371044</t>
  </si>
  <si>
    <t>2023-08-28</t>
  </si>
  <si>
    <t>2.99</t>
  </si>
  <si>
    <t>0C71F16653F64F4D91F1032084675D08</t>
  </si>
  <si>
    <t>2023年广东省政府专项债券（二十二期）</t>
  </si>
  <si>
    <t>广东省江门市开平市龙胜新能源汽配示范基地扩园建设项目</t>
  </si>
  <si>
    <t>开平市龙胜镇人民政府</t>
  </si>
  <si>
    <t>198248</t>
  </si>
  <si>
    <t>2023-05-18</t>
  </si>
  <si>
    <t>2.92</t>
  </si>
  <si>
    <t>15年</t>
  </si>
  <si>
    <t>16F875E38A0D4F94806E2097E5639E2D</t>
  </si>
  <si>
    <t>广东省江门市开平市塘口镇世遗文化乡村示范带建设项目</t>
  </si>
  <si>
    <t>开平市塘口镇人民政府</t>
  </si>
  <si>
    <t>广东省江门市西江潭江流域跨界重点支流综合治理工程（一期）开平段</t>
  </si>
  <si>
    <t>开平市水资源开发管理中心</t>
  </si>
  <si>
    <t>2023年广东省政府专项债券（十四期）</t>
  </si>
  <si>
    <t>广东省江门翠山湖高新技术产业开发区基础设施配套项目</t>
  </si>
  <si>
    <t>开平市翠山湖产业转移工业园管理委员会</t>
  </si>
  <si>
    <t>2305344</t>
  </si>
  <si>
    <t>2023-04-13</t>
  </si>
  <si>
    <t>3.33</t>
  </si>
  <si>
    <t>30年</t>
  </si>
  <si>
    <t>1ADE0B744E484BE4A6856A6F2DD79E91</t>
  </si>
  <si>
    <t>2023年广东省政府专项债券（四十一期）</t>
  </si>
  <si>
    <t>2305885</t>
  </si>
  <si>
    <t>1C33F3FAF0834E3EA550E311FCDE870D</t>
  </si>
  <si>
    <t>2023年广东省政府专项债券（二十六期）</t>
  </si>
  <si>
    <t>广东省江门市开平市马冈鹅现代农业基础设施配套工程项目</t>
  </si>
  <si>
    <t>开平市马冈镇人民政府</t>
  </si>
  <si>
    <t>198252</t>
  </si>
  <si>
    <t>3.12</t>
  </si>
  <si>
    <t>2380CD9874C9406586606F36E6A79E59</t>
  </si>
  <si>
    <t>广东省江门市开平市翠山湖生物医药产业专业园基础设施配套项目</t>
  </si>
  <si>
    <t>广东省江门市开平市潭江大道地下停车场及配套设施项目</t>
  </si>
  <si>
    <t>开平市城市管理和综合执法局</t>
  </si>
  <si>
    <t>2023年广东省政府专项债券（三十七期）</t>
  </si>
  <si>
    <t>2305881</t>
  </si>
  <si>
    <t>3.1</t>
  </si>
  <si>
    <t>23F6565DED2B4754A8DBC52CF560B754</t>
  </si>
  <si>
    <t>2022年广东省政府专项债券（五期）</t>
  </si>
  <si>
    <t>广东省江门市开平市乡村振兴美丽乡村建设项目</t>
  </si>
  <si>
    <t>开平市农业农村局</t>
  </si>
  <si>
    <t>2205075</t>
  </si>
  <si>
    <t>2022-01-24</t>
  </si>
  <si>
    <t>3.21</t>
  </si>
  <si>
    <t>2022</t>
  </si>
  <si>
    <t>241509477A1B46DEB3F19456CA8CF6D9</t>
  </si>
  <si>
    <t>广东省江门市开平市赤坎镇污水处理厂扩容及新区配套管网工程</t>
  </si>
  <si>
    <t>开平市赤坎镇人民政府</t>
  </si>
  <si>
    <t>粤港澳大湾区开平市赤坎古镇农产品集散及仓储中心工程</t>
  </si>
  <si>
    <t>开平市水利局</t>
  </si>
  <si>
    <t>2023年广东省政府专项债券（四十九期）</t>
  </si>
  <si>
    <t>广东江门市开平市2022年垦造水田项目</t>
  </si>
  <si>
    <t>开平市自然资源局</t>
  </si>
  <si>
    <t>198319</t>
  </si>
  <si>
    <t>2.7</t>
  </si>
  <si>
    <t>10年</t>
  </si>
  <si>
    <t>439C1DE090E644C0B4176CA113ED5F64</t>
  </si>
  <si>
    <t>2022年广东省政府专项债券（九期）</t>
  </si>
  <si>
    <t>广东省江门市开平市赤坎华侨文化展示旅游项目景区停车场及综合配套设施</t>
  </si>
  <si>
    <t>2205079</t>
  </si>
  <si>
    <t>3.4</t>
  </si>
  <si>
    <t>4BC8C3FB20014D09B498CE15FE5C25A4</t>
  </si>
  <si>
    <t>广东省江门市开平市侨梦苑华侨华人创新产业集聚区配套设施建设项目</t>
  </si>
  <si>
    <t>2023年广东省政府专项债券（八期）</t>
  </si>
  <si>
    <t>2305035</t>
  </si>
  <si>
    <t>2023-01-17</t>
  </si>
  <si>
    <t>3.34</t>
  </si>
  <si>
    <t>4DAC4F9F0D8C4443AD76A710A7AC7C6D</t>
  </si>
  <si>
    <t>三埠港搬迁项目（开平市三埠港区工程）</t>
  </si>
  <si>
    <t>开平市工投货运港口有限公司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</si>
</sst>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27">
    <font>
      <sz val="11"/>
      <color indexed="8"/>
      <name val="宋体"/>
      <charset val="1"/>
      <scheme val="minor"/>
    </font>
    <font>
      <sz val="9"/>
      <name val="SimSun"/>
      <charset val="134"/>
    </font>
    <font>
      <b/>
      <sz val="15"/>
      <name val="微软雅黑"/>
      <charset val="134"/>
    </font>
    <font>
      <b/>
      <sz val="11"/>
      <name val="SimSun"/>
      <charset val="134"/>
    </font>
    <font>
      <sz val="11"/>
      <name val="SimSun"/>
      <charset val="134"/>
    </font>
    <font>
      <b/>
      <sz val="11"/>
      <color rgb="FFFF0000"/>
      <name val="SimSun"/>
      <charset val="134"/>
    </font>
    <font>
      <sz val="9"/>
      <color rgb="FFFF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top style="medium">
        <color rgb="FF000000"/>
      </top>
      <bottom style="thin">
        <color rgb="FF000000"/>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1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6" applyNumberFormat="0" applyFill="0" applyAlignment="0" applyProtection="0">
      <alignment vertical="center"/>
    </xf>
    <xf numFmtId="0" fontId="14" fillId="0" borderId="16" applyNumberFormat="0" applyFill="0" applyAlignment="0" applyProtection="0">
      <alignment vertical="center"/>
    </xf>
    <xf numFmtId="0" fontId="15" fillId="0" borderId="17" applyNumberFormat="0" applyFill="0" applyAlignment="0" applyProtection="0">
      <alignment vertical="center"/>
    </xf>
    <xf numFmtId="0" fontId="15" fillId="0" borderId="0" applyNumberFormat="0" applyFill="0" applyBorder="0" applyAlignment="0" applyProtection="0">
      <alignment vertical="center"/>
    </xf>
    <xf numFmtId="0" fontId="16" fillId="5" borderId="18" applyNumberFormat="0" applyAlignment="0" applyProtection="0">
      <alignment vertical="center"/>
    </xf>
    <xf numFmtId="0" fontId="17" fillId="6" borderId="19" applyNumberFormat="0" applyAlignment="0" applyProtection="0">
      <alignment vertical="center"/>
    </xf>
    <xf numFmtId="0" fontId="18" fillId="6" borderId="18" applyNumberFormat="0" applyAlignment="0" applyProtection="0">
      <alignment vertical="center"/>
    </xf>
    <xf numFmtId="0" fontId="19" fillId="7" borderId="20" applyNumberFormat="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46">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right" vertical="center"/>
    </xf>
    <xf numFmtId="0" fontId="0" fillId="0" borderId="0" xfId="0" applyFont="1" applyFill="1">
      <alignment vertical="center"/>
    </xf>
    <xf numFmtId="0" fontId="1" fillId="0" borderId="0"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6" xfId="0" applyFont="1" applyBorder="1" applyAlignment="1">
      <alignment horizontal="left" vertical="center" wrapText="1"/>
    </xf>
    <xf numFmtId="0" fontId="4" fillId="0" borderId="6" xfId="0" applyFont="1" applyBorder="1" applyAlignment="1">
      <alignment horizontal="center" vertical="center" wrapText="1"/>
    </xf>
    <xf numFmtId="4" fontId="4" fillId="0" borderId="6" xfId="0" applyNumberFormat="1" applyFont="1" applyBorder="1" applyAlignment="1">
      <alignment horizontal="center" vertical="center" wrapText="1"/>
    </xf>
    <xf numFmtId="0" fontId="4" fillId="2" borderId="6" xfId="0" applyFont="1" applyFill="1" applyBorder="1" applyAlignment="1">
      <alignment horizontal="left" vertical="center" wrapText="1"/>
    </xf>
    <xf numFmtId="0" fontId="4" fillId="0" borderId="7" xfId="0" applyFont="1" applyBorder="1" applyAlignment="1">
      <alignment horizontal="center" vertical="center" wrapText="1"/>
    </xf>
    <xf numFmtId="4" fontId="4" fillId="0" borderId="7" xfId="0" applyNumberFormat="1" applyFont="1" applyBorder="1" applyAlignment="1">
      <alignment horizontal="center" vertical="center" wrapText="1"/>
    </xf>
    <xf numFmtId="0" fontId="4" fillId="0" borderId="8" xfId="0" applyFont="1" applyBorder="1" applyAlignment="1">
      <alignment horizontal="center" vertical="center" wrapText="1"/>
    </xf>
    <xf numFmtId="4" fontId="4" fillId="0" borderId="8" xfId="0" applyNumberFormat="1" applyFont="1" applyBorder="1" applyAlignment="1">
      <alignment horizontal="center" vertical="center" wrapText="1"/>
    </xf>
    <xf numFmtId="0" fontId="4" fillId="0" borderId="9" xfId="0" applyFont="1" applyBorder="1" applyAlignment="1">
      <alignment horizontal="center" vertical="center" wrapText="1"/>
    </xf>
    <xf numFmtId="4" fontId="4" fillId="0" borderId="9" xfId="0" applyNumberFormat="1" applyFont="1" applyBorder="1" applyAlignment="1">
      <alignment horizontal="center" vertical="center" wrapText="1"/>
    </xf>
    <xf numFmtId="0" fontId="1" fillId="0" borderId="0" xfId="0" applyFont="1" applyBorder="1" applyAlignment="1">
      <alignment horizontal="right" vertical="center" wrapText="1"/>
    </xf>
    <xf numFmtId="0" fontId="1" fillId="0" borderId="0" xfId="0" applyFont="1" applyFill="1" applyBorder="1" applyAlignment="1">
      <alignment vertical="center" wrapText="1"/>
    </xf>
    <xf numFmtId="0" fontId="2" fillId="0" borderId="0" xfId="0" applyFont="1" applyBorder="1" applyAlignment="1">
      <alignment horizontal="right" vertical="center" wrapText="1"/>
    </xf>
    <xf numFmtId="0" fontId="2" fillId="0" borderId="0"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vertical="center" wrapText="1"/>
    </xf>
    <xf numFmtId="0" fontId="5" fillId="0" borderId="11" xfId="0" applyFont="1" applyFill="1" applyBorder="1" applyAlignment="1">
      <alignment vertical="center" wrapText="1"/>
    </xf>
    <xf numFmtId="0" fontId="3" fillId="0" borderId="12" xfId="0" applyFont="1" applyBorder="1" applyAlignment="1">
      <alignment horizontal="center" vertical="center" wrapText="1"/>
    </xf>
    <xf numFmtId="0" fontId="3" fillId="0" borderId="11" xfId="0" applyFont="1" applyFill="1" applyBorder="1" applyAlignment="1">
      <alignment vertical="center" wrapText="1"/>
    </xf>
    <xf numFmtId="176" fontId="4" fillId="3" borderId="6" xfId="0" applyNumberFormat="1" applyFont="1" applyFill="1" applyBorder="1" applyAlignment="1">
      <alignment horizontal="right" vertical="center" wrapText="1"/>
    </xf>
    <xf numFmtId="176" fontId="4" fillId="3" borderId="13" xfId="0" applyNumberFormat="1" applyFont="1" applyFill="1" applyBorder="1" applyAlignment="1">
      <alignment horizontal="right" vertical="center" wrapText="1"/>
    </xf>
    <xf numFmtId="176" fontId="4" fillId="3" borderId="14" xfId="0" applyNumberFormat="1" applyFont="1" applyFill="1" applyBorder="1" applyAlignment="1">
      <alignment horizontal="right" vertical="center" wrapText="1"/>
    </xf>
    <xf numFmtId="176" fontId="4" fillId="3" borderId="7" xfId="0" applyNumberFormat="1" applyFont="1" applyFill="1" applyBorder="1" applyAlignment="1">
      <alignment horizontal="right" vertical="center" wrapText="1"/>
    </xf>
    <xf numFmtId="176" fontId="4" fillId="3" borderId="9" xfId="0" applyNumberFormat="1" applyFont="1" applyFill="1" applyBorder="1" applyAlignment="1">
      <alignment horizontal="right" vertical="center" wrapText="1"/>
    </xf>
    <xf numFmtId="176" fontId="4" fillId="0" borderId="6" xfId="0" applyNumberFormat="1" applyFont="1" applyFill="1" applyBorder="1" applyAlignment="1">
      <alignment horizontal="right" vertical="center" wrapText="1"/>
    </xf>
    <xf numFmtId="176" fontId="4" fillId="0" borderId="13" xfId="0" applyNumberFormat="1" applyFont="1" applyFill="1" applyBorder="1" applyAlignment="1">
      <alignment horizontal="right" vertical="center" wrapText="1"/>
    </xf>
    <xf numFmtId="176" fontId="4" fillId="0" borderId="14" xfId="0" applyNumberFormat="1" applyFont="1" applyFill="1" applyBorder="1" applyAlignment="1">
      <alignment horizontal="right" vertical="center" wrapText="1"/>
    </xf>
    <xf numFmtId="0" fontId="0" fillId="0" borderId="0" xfId="0" applyFont="1" applyBorder="1">
      <alignment vertical="center"/>
    </xf>
    <xf numFmtId="176" fontId="4" fillId="0" borderId="0" xfId="0" applyNumberFormat="1" applyFont="1" applyFill="1" applyBorder="1" applyAlignment="1">
      <alignment horizontal="right" vertical="center" wrapText="1"/>
    </xf>
    <xf numFmtId="0" fontId="0" fillId="0" borderId="0" xfId="0" applyFont="1" applyFill="1" applyBorder="1">
      <alignment vertical="center"/>
    </xf>
    <xf numFmtId="0" fontId="6" fillId="0" borderId="0" xfId="0" applyFont="1" applyBorder="1" applyAlignment="1">
      <alignment vertical="center" wrapText="1"/>
    </xf>
    <xf numFmtId="0" fontId="4" fillId="0" borderId="14" xfId="0" applyFont="1" applyBorder="1" applyAlignment="1">
      <alignment horizontal="left" vertical="center" wrapText="1"/>
    </xf>
    <xf numFmtId="0" fontId="4" fillId="0" borderId="1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U55"/>
  <sheetViews>
    <sheetView tabSelected="1" zoomScale="80" zoomScaleNormal="80" workbookViewId="0">
      <pane xSplit="2" ySplit="8" topLeftCell="C9" activePane="bottomRight" state="frozen"/>
      <selection/>
      <selection pane="topRight"/>
      <selection pane="bottomLeft"/>
      <selection pane="bottomRight" activeCell="F29" sqref="F29:F32"/>
    </sheetView>
  </sheetViews>
  <sheetFormatPr defaultColWidth="10" defaultRowHeight="13.5"/>
  <cols>
    <col min="1" max="1" width="9" hidden="1"/>
    <col min="2" max="2" width="32.9666666666667" customWidth="1"/>
    <col min="3" max="3" width="26.0916666666667" customWidth="1"/>
    <col min="4" max="4" width="19.85" customWidth="1"/>
    <col min="5" max="6" width="12.875" style="1" customWidth="1"/>
    <col min="7" max="7" width="13" style="1" customWidth="1"/>
    <col min="8" max="8" width="12.175" style="1" customWidth="1"/>
    <col min="9" max="9" width="11" style="1" customWidth="1"/>
    <col min="10" max="10" width="10.125" style="1" customWidth="1"/>
    <col min="11" max="12" width="17.125" style="2" customWidth="1"/>
    <col min="13" max="13" width="17.125" customWidth="1"/>
    <col min="14" max="14" width="20.775" customWidth="1"/>
    <col min="15" max="15" width="17.125" customWidth="1"/>
    <col min="16" max="17" width="14.125" style="3" customWidth="1"/>
    <col min="18" max="18" width="9.76666666666667" customWidth="1"/>
    <col min="19" max="21" width="9" hidden="1"/>
    <col min="22" max="22" width="9.76666666666667" customWidth="1"/>
  </cols>
  <sheetData>
    <row r="1" ht="67.5" hidden="1" spans="1:5">
      <c r="A1" s="4">
        <v>0</v>
      </c>
      <c r="B1" s="4" t="s">
        <v>0</v>
      </c>
      <c r="C1" s="4"/>
      <c r="D1" s="4"/>
      <c r="E1" s="5" t="s">
        <v>1</v>
      </c>
    </row>
    <row r="2" ht="22.5" hidden="1" spans="1:10">
      <c r="A2" s="4">
        <v>0</v>
      </c>
      <c r="B2" s="4" t="s">
        <v>2</v>
      </c>
      <c r="C2" s="4"/>
      <c r="D2" s="4"/>
      <c r="E2" s="5" t="s">
        <v>3</v>
      </c>
      <c r="F2" s="5" t="s">
        <v>4</v>
      </c>
      <c r="G2" s="5" t="s">
        <v>5</v>
      </c>
      <c r="H2" s="5" t="s">
        <v>6</v>
      </c>
      <c r="I2" s="5"/>
      <c r="J2" s="5"/>
    </row>
    <row r="3" hidden="1" spans="1:21">
      <c r="A3" s="4">
        <v>0</v>
      </c>
      <c r="B3" s="4" t="s">
        <v>7</v>
      </c>
      <c r="C3" s="4"/>
      <c r="D3" s="4"/>
      <c r="E3" s="5" t="s">
        <v>8</v>
      </c>
      <c r="G3" s="5" t="s">
        <v>9</v>
      </c>
      <c r="H3" s="5" t="s">
        <v>10</v>
      </c>
      <c r="I3" s="5" t="s">
        <v>11</v>
      </c>
      <c r="J3" s="5" t="s">
        <v>12</v>
      </c>
      <c r="K3" s="23" t="s">
        <v>13</v>
      </c>
      <c r="L3" s="23" t="s">
        <v>14</v>
      </c>
      <c r="M3" s="4" t="s">
        <v>15</v>
      </c>
      <c r="N3" s="4" t="s">
        <v>16</v>
      </c>
      <c r="O3" s="4" t="s">
        <v>17</v>
      </c>
      <c r="P3" s="24"/>
      <c r="Q3" s="24"/>
      <c r="R3" s="4" t="s">
        <v>18</v>
      </c>
      <c r="S3" s="4" t="s">
        <v>19</v>
      </c>
      <c r="T3" s="4" t="s">
        <v>20</v>
      </c>
      <c r="U3" s="4" t="s">
        <v>21</v>
      </c>
    </row>
    <row r="4" ht="14.3" customHeight="1" spans="1:4">
      <c r="A4" s="4">
        <v>0</v>
      </c>
      <c r="B4" s="4" t="s">
        <v>22</v>
      </c>
      <c r="C4" s="6"/>
      <c r="D4" s="6"/>
    </row>
    <row r="5" ht="20" customHeight="1" spans="1:18">
      <c r="A5" s="4">
        <v>0</v>
      </c>
      <c r="B5" s="7" t="s">
        <v>23</v>
      </c>
      <c r="C5" s="7"/>
      <c r="D5" s="7"/>
      <c r="E5" s="7"/>
      <c r="F5" s="7"/>
      <c r="G5" s="7"/>
      <c r="H5" s="7"/>
      <c r="I5" s="7"/>
      <c r="J5" s="7"/>
      <c r="K5" s="25"/>
      <c r="L5" s="25"/>
      <c r="M5" s="7"/>
      <c r="N5" s="7"/>
      <c r="O5" s="7"/>
      <c r="P5" s="26"/>
      <c r="Q5" s="26"/>
      <c r="R5" s="7"/>
    </row>
    <row r="6" ht="34" customHeight="1" spans="1:18">
      <c r="A6" s="4">
        <v>0</v>
      </c>
      <c r="B6" s="4"/>
      <c r="C6" s="4"/>
      <c r="D6" s="4"/>
      <c r="E6" s="5"/>
      <c r="F6" s="5"/>
      <c r="G6" s="5"/>
      <c r="H6" s="5"/>
      <c r="I6" s="5"/>
      <c r="J6" s="5"/>
      <c r="L6" s="23"/>
      <c r="M6" s="4"/>
      <c r="N6" s="4"/>
      <c r="R6" s="43" t="s">
        <v>24</v>
      </c>
    </row>
    <row r="7" ht="39" customHeight="1" spans="1:18">
      <c r="A7" s="4">
        <v>0</v>
      </c>
      <c r="B7" s="8"/>
      <c r="C7" s="9"/>
      <c r="D7" s="9"/>
      <c r="E7" s="10" t="s">
        <v>25</v>
      </c>
      <c r="F7" s="10"/>
      <c r="G7" s="10"/>
      <c r="H7" s="10"/>
      <c r="I7" s="10"/>
      <c r="J7" s="10"/>
      <c r="K7" s="9" t="s">
        <v>26</v>
      </c>
      <c r="L7" s="9"/>
      <c r="M7" s="27" t="s">
        <v>27</v>
      </c>
      <c r="N7" s="27"/>
      <c r="O7" s="28" t="s">
        <v>28</v>
      </c>
      <c r="P7" s="29" t="s">
        <v>29</v>
      </c>
      <c r="Q7" s="31" t="s">
        <v>30</v>
      </c>
      <c r="R7" s="28" t="s">
        <v>31</v>
      </c>
    </row>
    <row r="8" ht="40" customHeight="1" spans="1:18">
      <c r="A8" s="4">
        <v>0</v>
      </c>
      <c r="B8" s="11" t="s">
        <v>32</v>
      </c>
      <c r="C8" s="12" t="s">
        <v>33</v>
      </c>
      <c r="D8" s="12" t="s">
        <v>34</v>
      </c>
      <c r="E8" s="12" t="s">
        <v>35</v>
      </c>
      <c r="F8" s="12" t="s">
        <v>36</v>
      </c>
      <c r="G8" s="12" t="s">
        <v>37</v>
      </c>
      <c r="H8" s="12" t="s">
        <v>38</v>
      </c>
      <c r="I8" s="12" t="s">
        <v>39</v>
      </c>
      <c r="J8" s="12" t="s">
        <v>40</v>
      </c>
      <c r="K8" s="30"/>
      <c r="L8" s="12" t="s">
        <v>41</v>
      </c>
      <c r="M8" s="30"/>
      <c r="N8" s="12" t="s">
        <v>41</v>
      </c>
      <c r="O8" s="28"/>
      <c r="P8" s="31"/>
      <c r="Q8" s="31"/>
      <c r="R8" s="28"/>
    </row>
    <row r="9" ht="42" hidden="1" customHeight="1" spans="1:21">
      <c r="A9" s="4" t="s">
        <v>42</v>
      </c>
      <c r="B9" s="13" t="s">
        <v>43</v>
      </c>
      <c r="C9" s="13" t="s">
        <v>44</v>
      </c>
      <c r="D9" s="13" t="s">
        <v>45</v>
      </c>
      <c r="E9" s="14" t="s">
        <v>46</v>
      </c>
      <c r="F9" s="14" t="s">
        <v>47</v>
      </c>
      <c r="G9" s="15">
        <v>0.2</v>
      </c>
      <c r="H9" s="14" t="s">
        <v>48</v>
      </c>
      <c r="I9" s="14" t="s">
        <v>49</v>
      </c>
      <c r="J9" s="14" t="s">
        <v>50</v>
      </c>
      <c r="K9" s="32">
        <v>14.7439</v>
      </c>
      <c r="L9" s="32">
        <v>11.7</v>
      </c>
      <c r="M9" s="32"/>
      <c r="N9" s="33"/>
      <c r="O9" s="34"/>
      <c r="P9" s="34"/>
      <c r="Q9" s="34"/>
      <c r="R9" s="44"/>
      <c r="S9" s="4" t="s">
        <v>51</v>
      </c>
      <c r="T9" s="4" t="s">
        <v>52</v>
      </c>
      <c r="U9" s="4"/>
    </row>
    <row r="10" ht="42" hidden="1" customHeight="1" spans="1:21">
      <c r="A10" s="4" t="s">
        <v>42</v>
      </c>
      <c r="B10" s="13" t="s">
        <v>53</v>
      </c>
      <c r="C10" s="13" t="s">
        <v>54</v>
      </c>
      <c r="D10" s="13" t="s">
        <v>55</v>
      </c>
      <c r="E10" s="14" t="s">
        <v>56</v>
      </c>
      <c r="F10" s="14" t="s">
        <v>47</v>
      </c>
      <c r="G10" s="15">
        <v>0.4</v>
      </c>
      <c r="H10" s="14" t="s">
        <v>57</v>
      </c>
      <c r="I10" s="14" t="s">
        <v>58</v>
      </c>
      <c r="J10" s="14" t="s">
        <v>50</v>
      </c>
      <c r="K10" s="35">
        <v>12.025</v>
      </c>
      <c r="L10" s="35">
        <v>9.5</v>
      </c>
      <c r="M10" s="32"/>
      <c r="N10" s="33"/>
      <c r="O10" s="34"/>
      <c r="P10" s="34"/>
      <c r="Q10" s="34"/>
      <c r="R10" s="44"/>
      <c r="S10" s="4" t="s">
        <v>51</v>
      </c>
      <c r="T10" s="4" t="s">
        <v>59</v>
      </c>
      <c r="U10" s="4"/>
    </row>
    <row r="11" ht="42" hidden="1" customHeight="1" spans="1:21">
      <c r="A11" s="4" t="s">
        <v>42</v>
      </c>
      <c r="B11" s="16" t="s">
        <v>60</v>
      </c>
      <c r="C11" s="13" t="s">
        <v>61</v>
      </c>
      <c r="D11" s="13" t="s">
        <v>62</v>
      </c>
      <c r="E11" s="17" t="s">
        <v>63</v>
      </c>
      <c r="F11" s="17" t="s">
        <v>47</v>
      </c>
      <c r="G11" s="18">
        <v>1</v>
      </c>
      <c r="H11" s="17" t="s">
        <v>64</v>
      </c>
      <c r="I11" s="17" t="s">
        <v>65</v>
      </c>
      <c r="J11" s="17" t="s">
        <v>66</v>
      </c>
      <c r="K11" s="34"/>
      <c r="L11" s="34"/>
      <c r="M11" s="32"/>
      <c r="N11" s="32"/>
      <c r="O11" s="34"/>
      <c r="P11" s="34"/>
      <c r="Q11" s="34"/>
      <c r="R11" s="44"/>
      <c r="S11" s="4" t="s">
        <v>51</v>
      </c>
      <c r="T11" s="4" t="s">
        <v>67</v>
      </c>
      <c r="U11" s="4"/>
    </row>
    <row r="12" ht="42" hidden="1" customHeight="1" spans="1:21">
      <c r="A12" s="4"/>
      <c r="B12" s="16" t="s">
        <v>60</v>
      </c>
      <c r="C12" s="13" t="s">
        <v>68</v>
      </c>
      <c r="D12" s="13" t="s">
        <v>69</v>
      </c>
      <c r="E12" s="19"/>
      <c r="F12" s="19"/>
      <c r="G12" s="20"/>
      <c r="H12" s="19"/>
      <c r="I12" s="19"/>
      <c r="J12" s="19"/>
      <c r="K12" s="34"/>
      <c r="L12" s="34"/>
      <c r="M12" s="32"/>
      <c r="N12" s="32"/>
      <c r="O12" s="34"/>
      <c r="P12" s="34"/>
      <c r="Q12" s="34"/>
      <c r="R12" s="44"/>
      <c r="S12" s="4"/>
      <c r="T12" s="4"/>
      <c r="U12" s="4"/>
    </row>
    <row r="13" ht="42" hidden="1" customHeight="1" spans="1:21">
      <c r="A13" s="4"/>
      <c r="B13" s="16" t="s">
        <v>60</v>
      </c>
      <c r="C13" s="13" t="s">
        <v>70</v>
      </c>
      <c r="D13" s="13" t="s">
        <v>71</v>
      </c>
      <c r="E13" s="21"/>
      <c r="F13" s="21"/>
      <c r="G13" s="22"/>
      <c r="H13" s="21"/>
      <c r="I13" s="21"/>
      <c r="J13" s="21"/>
      <c r="K13" s="34"/>
      <c r="L13" s="34"/>
      <c r="M13" s="32"/>
      <c r="N13" s="32"/>
      <c r="O13" s="34"/>
      <c r="P13" s="34"/>
      <c r="Q13" s="34"/>
      <c r="R13" s="44"/>
      <c r="S13" s="4"/>
      <c r="T13" s="4"/>
      <c r="U13" s="4"/>
    </row>
    <row r="14" ht="42" hidden="1" customHeight="1" spans="1:21">
      <c r="A14" s="4" t="s">
        <v>42</v>
      </c>
      <c r="B14" s="13" t="s">
        <v>72</v>
      </c>
      <c r="C14" s="13" t="s">
        <v>73</v>
      </c>
      <c r="D14" s="13" t="s">
        <v>74</v>
      </c>
      <c r="E14" s="14" t="s">
        <v>75</v>
      </c>
      <c r="F14" s="14" t="s">
        <v>47</v>
      </c>
      <c r="G14" s="15">
        <v>0.3</v>
      </c>
      <c r="H14" s="14" t="s">
        <v>76</v>
      </c>
      <c r="I14" s="14" t="s">
        <v>77</v>
      </c>
      <c r="J14" s="14" t="s">
        <v>78</v>
      </c>
      <c r="K14" s="36">
        <v>14.7208</v>
      </c>
      <c r="L14" s="36">
        <v>11</v>
      </c>
      <c r="M14" s="32"/>
      <c r="N14" s="33"/>
      <c r="O14" s="34"/>
      <c r="P14" s="34"/>
      <c r="Q14" s="34"/>
      <c r="R14" s="44"/>
      <c r="S14" s="4" t="s">
        <v>51</v>
      </c>
      <c r="T14" s="4" t="s">
        <v>79</v>
      </c>
      <c r="U14" s="4"/>
    </row>
    <row r="15" ht="42" hidden="1" customHeight="1" spans="1:21">
      <c r="A15" s="4" t="s">
        <v>42</v>
      </c>
      <c r="B15" s="13" t="s">
        <v>80</v>
      </c>
      <c r="C15" s="13" t="s">
        <v>54</v>
      </c>
      <c r="D15" s="13" t="s">
        <v>55</v>
      </c>
      <c r="E15" s="14" t="s">
        <v>81</v>
      </c>
      <c r="F15" s="14" t="s">
        <v>47</v>
      </c>
      <c r="G15" s="15">
        <v>0.3</v>
      </c>
      <c r="H15" s="14" t="s">
        <v>48</v>
      </c>
      <c r="I15" s="14" t="s">
        <v>49</v>
      </c>
      <c r="J15" s="14" t="s">
        <v>50</v>
      </c>
      <c r="K15" s="32">
        <v>12.025</v>
      </c>
      <c r="L15" s="32">
        <v>9.5</v>
      </c>
      <c r="M15" s="32"/>
      <c r="N15" s="33"/>
      <c r="O15" s="34"/>
      <c r="P15" s="34"/>
      <c r="Q15" s="34"/>
      <c r="R15" s="44"/>
      <c r="S15" s="4" t="s">
        <v>51</v>
      </c>
      <c r="T15" s="4" t="s">
        <v>82</v>
      </c>
      <c r="U15" s="4"/>
    </row>
    <row r="16" ht="42" hidden="1" customHeight="1" spans="1:21">
      <c r="A16" s="4" t="s">
        <v>42</v>
      </c>
      <c r="B16" s="16" t="s">
        <v>83</v>
      </c>
      <c r="C16" s="13" t="s">
        <v>84</v>
      </c>
      <c r="D16" s="13" t="s">
        <v>85</v>
      </c>
      <c r="E16" s="17" t="s">
        <v>86</v>
      </c>
      <c r="F16" s="17" t="s">
        <v>47</v>
      </c>
      <c r="G16" s="18">
        <v>1.4</v>
      </c>
      <c r="H16" s="17" t="s">
        <v>64</v>
      </c>
      <c r="I16" s="17" t="s">
        <v>87</v>
      </c>
      <c r="J16" s="17" t="s">
        <v>78</v>
      </c>
      <c r="K16" s="32"/>
      <c r="L16" s="32"/>
      <c r="M16" s="32"/>
      <c r="N16" s="33"/>
      <c r="O16" s="34"/>
      <c r="P16" s="34"/>
      <c r="Q16" s="34"/>
      <c r="R16" s="44"/>
      <c r="S16" s="4" t="s">
        <v>51</v>
      </c>
      <c r="T16" s="4" t="s">
        <v>88</v>
      </c>
      <c r="U16" s="4"/>
    </row>
    <row r="17" ht="42" hidden="1" customHeight="1" spans="1:21">
      <c r="A17" s="4"/>
      <c r="B17" s="16" t="s">
        <v>83</v>
      </c>
      <c r="C17" s="13" t="s">
        <v>89</v>
      </c>
      <c r="D17" s="13" t="s">
        <v>74</v>
      </c>
      <c r="E17" s="19"/>
      <c r="F17" s="19"/>
      <c r="G17" s="20"/>
      <c r="H17" s="19"/>
      <c r="I17" s="19"/>
      <c r="J17" s="19"/>
      <c r="K17" s="32"/>
      <c r="L17" s="32"/>
      <c r="M17" s="32"/>
      <c r="N17" s="33"/>
      <c r="O17" s="34"/>
      <c r="P17" s="34"/>
      <c r="Q17" s="34"/>
      <c r="R17" s="44"/>
      <c r="S17" s="4"/>
      <c r="T17" s="4"/>
      <c r="U17" s="4"/>
    </row>
    <row r="18" ht="42" hidden="1" customHeight="1" spans="1:21">
      <c r="A18" s="4"/>
      <c r="B18" s="16" t="s">
        <v>83</v>
      </c>
      <c r="C18" s="13" t="s">
        <v>73</v>
      </c>
      <c r="D18" s="13" t="s">
        <v>74</v>
      </c>
      <c r="E18" s="19"/>
      <c r="F18" s="19"/>
      <c r="G18" s="20"/>
      <c r="H18" s="19"/>
      <c r="I18" s="19"/>
      <c r="J18" s="19"/>
      <c r="K18" s="32"/>
      <c r="L18" s="32"/>
      <c r="M18" s="32"/>
      <c r="N18" s="33"/>
      <c r="O18" s="34"/>
      <c r="P18" s="34"/>
      <c r="Q18" s="34"/>
      <c r="R18" s="44"/>
      <c r="S18" s="4"/>
      <c r="T18" s="4"/>
      <c r="U18" s="4"/>
    </row>
    <row r="19" ht="42" hidden="1" customHeight="1" spans="1:21">
      <c r="A19" s="4"/>
      <c r="B19" s="16" t="s">
        <v>83</v>
      </c>
      <c r="C19" s="13" t="s">
        <v>90</v>
      </c>
      <c r="D19" s="13" t="s">
        <v>91</v>
      </c>
      <c r="E19" s="21"/>
      <c r="F19" s="21"/>
      <c r="G19" s="22"/>
      <c r="H19" s="21"/>
      <c r="I19" s="21"/>
      <c r="J19" s="21"/>
      <c r="K19" s="32"/>
      <c r="L19" s="32"/>
      <c r="M19" s="32"/>
      <c r="N19" s="33"/>
      <c r="O19" s="34"/>
      <c r="P19" s="34"/>
      <c r="Q19" s="34"/>
      <c r="R19" s="44"/>
      <c r="S19" s="4"/>
      <c r="T19" s="4"/>
      <c r="U19" s="4"/>
    </row>
    <row r="20" ht="42" hidden="1" customHeight="1" spans="1:21">
      <c r="A20" s="4" t="s">
        <v>42</v>
      </c>
      <c r="B20" s="13" t="s">
        <v>92</v>
      </c>
      <c r="C20" s="13" t="s">
        <v>73</v>
      </c>
      <c r="D20" s="13" t="s">
        <v>74</v>
      </c>
      <c r="E20" s="14" t="s">
        <v>93</v>
      </c>
      <c r="F20" s="14" t="s">
        <v>47</v>
      </c>
      <c r="G20" s="15">
        <v>0.2</v>
      </c>
      <c r="H20" s="14" t="s">
        <v>48</v>
      </c>
      <c r="I20" s="14" t="s">
        <v>94</v>
      </c>
      <c r="J20" s="14" t="s">
        <v>78</v>
      </c>
      <c r="K20" s="32">
        <v>14.7208</v>
      </c>
      <c r="L20" s="32">
        <v>11</v>
      </c>
      <c r="M20" s="32"/>
      <c r="N20" s="33"/>
      <c r="O20" s="34"/>
      <c r="P20" s="34"/>
      <c r="Q20" s="34"/>
      <c r="R20" s="44"/>
      <c r="S20" s="4" t="s">
        <v>51</v>
      </c>
      <c r="T20" s="4" t="s">
        <v>95</v>
      </c>
      <c r="U20" s="4"/>
    </row>
    <row r="21" ht="42" hidden="1" customHeight="1" spans="1:21">
      <c r="A21" s="4" t="s">
        <v>42</v>
      </c>
      <c r="B21" s="16" t="s">
        <v>96</v>
      </c>
      <c r="C21" s="13" t="s">
        <v>97</v>
      </c>
      <c r="D21" s="13" t="s">
        <v>98</v>
      </c>
      <c r="E21" s="17" t="s">
        <v>99</v>
      </c>
      <c r="F21" s="17" t="s">
        <v>47</v>
      </c>
      <c r="G21" s="18">
        <v>2.9</v>
      </c>
      <c r="H21" s="17" t="s">
        <v>100</v>
      </c>
      <c r="I21" s="17" t="s">
        <v>101</v>
      </c>
      <c r="J21" s="17" t="s">
        <v>66</v>
      </c>
      <c r="K21" s="32"/>
      <c r="L21" s="32"/>
      <c r="M21" s="32"/>
      <c r="N21" s="33"/>
      <c r="O21" s="34"/>
      <c r="P21" s="34"/>
      <c r="Q21" s="34"/>
      <c r="R21" s="44"/>
      <c r="S21" s="4" t="s">
        <v>102</v>
      </c>
      <c r="T21" s="4" t="s">
        <v>103</v>
      </c>
      <c r="U21" s="4"/>
    </row>
    <row r="22" ht="42" hidden="1" customHeight="1" spans="1:21">
      <c r="A22" s="4"/>
      <c r="B22" s="16" t="s">
        <v>96</v>
      </c>
      <c r="C22" s="13" t="s">
        <v>104</v>
      </c>
      <c r="D22" s="13" t="s">
        <v>105</v>
      </c>
      <c r="E22" s="19"/>
      <c r="F22" s="19"/>
      <c r="G22" s="20"/>
      <c r="H22" s="19"/>
      <c r="I22" s="19"/>
      <c r="J22" s="19"/>
      <c r="K22" s="32"/>
      <c r="L22" s="32"/>
      <c r="M22" s="32"/>
      <c r="N22" s="33"/>
      <c r="O22" s="34"/>
      <c r="P22" s="34"/>
      <c r="Q22" s="34"/>
      <c r="R22" s="44"/>
      <c r="S22" s="4"/>
      <c r="T22" s="4"/>
      <c r="U22" s="4"/>
    </row>
    <row r="23" ht="42" hidden="1" customHeight="1" spans="1:21">
      <c r="A23" s="4"/>
      <c r="B23" s="16" t="s">
        <v>96</v>
      </c>
      <c r="C23" s="13" t="s">
        <v>106</v>
      </c>
      <c r="D23" s="13" t="s">
        <v>105</v>
      </c>
      <c r="E23" s="19"/>
      <c r="F23" s="19"/>
      <c r="G23" s="20"/>
      <c r="H23" s="19"/>
      <c r="I23" s="19"/>
      <c r="J23" s="19"/>
      <c r="K23" s="32"/>
      <c r="L23" s="32"/>
      <c r="M23" s="32"/>
      <c r="N23" s="33"/>
      <c r="O23" s="34"/>
      <c r="P23" s="34"/>
      <c r="Q23" s="34"/>
      <c r="R23" s="44"/>
      <c r="S23" s="4"/>
      <c r="T23" s="4"/>
      <c r="U23" s="4"/>
    </row>
    <row r="24" ht="42" hidden="1" customHeight="1" spans="1:21">
      <c r="A24" s="4"/>
      <c r="B24" s="16" t="s">
        <v>96</v>
      </c>
      <c r="C24" s="13" t="s">
        <v>70</v>
      </c>
      <c r="D24" s="13" t="s">
        <v>107</v>
      </c>
      <c r="E24" s="21"/>
      <c r="F24" s="21"/>
      <c r="G24" s="22"/>
      <c r="H24" s="21"/>
      <c r="I24" s="21"/>
      <c r="J24" s="21"/>
      <c r="K24" s="32"/>
      <c r="L24" s="32"/>
      <c r="M24" s="32"/>
      <c r="N24" s="33"/>
      <c r="O24" s="34"/>
      <c r="P24" s="34"/>
      <c r="Q24" s="34"/>
      <c r="R24" s="44"/>
      <c r="S24" s="4"/>
      <c r="T24" s="4"/>
      <c r="U24" s="4"/>
    </row>
    <row r="25" ht="42" hidden="1" customHeight="1" spans="1:21">
      <c r="A25" s="4" t="s">
        <v>42</v>
      </c>
      <c r="B25" s="13" t="s">
        <v>108</v>
      </c>
      <c r="C25" s="13" t="s">
        <v>109</v>
      </c>
      <c r="D25" s="13" t="s">
        <v>110</v>
      </c>
      <c r="E25" s="14" t="s">
        <v>111</v>
      </c>
      <c r="F25" s="14" t="s">
        <v>47</v>
      </c>
      <c r="G25" s="15">
        <v>0.53</v>
      </c>
      <c r="H25" s="14" t="s">
        <v>57</v>
      </c>
      <c r="I25" s="14" t="s">
        <v>112</v>
      </c>
      <c r="J25" s="14" t="s">
        <v>113</v>
      </c>
      <c r="K25" s="32">
        <v>1.949347</v>
      </c>
      <c r="L25" s="32">
        <v>1</v>
      </c>
      <c r="M25" s="32"/>
      <c r="N25" s="33"/>
      <c r="O25" s="34"/>
      <c r="P25" s="34"/>
      <c r="Q25" s="34"/>
      <c r="R25" s="44"/>
      <c r="S25" s="4" t="s">
        <v>51</v>
      </c>
      <c r="T25" s="4" t="s">
        <v>114</v>
      </c>
      <c r="U25" s="4"/>
    </row>
    <row r="26" ht="42" hidden="1" customHeight="1" spans="1:21">
      <c r="A26" s="4" t="s">
        <v>42</v>
      </c>
      <c r="B26" s="16" t="s">
        <v>115</v>
      </c>
      <c r="C26" s="13" t="s">
        <v>116</v>
      </c>
      <c r="D26" s="13" t="s">
        <v>105</v>
      </c>
      <c r="E26" s="17" t="s">
        <v>117</v>
      </c>
      <c r="F26" s="17" t="s">
        <v>47</v>
      </c>
      <c r="G26" s="18">
        <v>3.3</v>
      </c>
      <c r="H26" s="17" t="s">
        <v>100</v>
      </c>
      <c r="I26" s="17" t="s">
        <v>118</v>
      </c>
      <c r="J26" s="17" t="s">
        <v>78</v>
      </c>
      <c r="K26" s="32"/>
      <c r="L26" s="32"/>
      <c r="M26" s="32"/>
      <c r="N26" s="33"/>
      <c r="O26" s="34"/>
      <c r="P26" s="34"/>
      <c r="Q26" s="34"/>
      <c r="R26" s="44"/>
      <c r="S26" s="4" t="s">
        <v>102</v>
      </c>
      <c r="T26" s="4" t="s">
        <v>119</v>
      </c>
      <c r="U26" s="4"/>
    </row>
    <row r="27" ht="42" hidden="1" customHeight="1" spans="1:21">
      <c r="A27" s="4"/>
      <c r="B27" s="16" t="s">
        <v>115</v>
      </c>
      <c r="C27" s="13" t="s">
        <v>90</v>
      </c>
      <c r="D27" s="13" t="s">
        <v>91</v>
      </c>
      <c r="E27" s="19"/>
      <c r="F27" s="19"/>
      <c r="G27" s="20"/>
      <c r="H27" s="19"/>
      <c r="I27" s="19"/>
      <c r="J27" s="19"/>
      <c r="K27" s="32"/>
      <c r="L27" s="32"/>
      <c r="M27" s="32"/>
      <c r="N27" s="33"/>
      <c r="O27" s="34"/>
      <c r="P27" s="34"/>
      <c r="Q27" s="34"/>
      <c r="R27" s="44"/>
      <c r="S27" s="4"/>
      <c r="T27" s="4"/>
      <c r="U27" s="4"/>
    </row>
    <row r="28" ht="42" hidden="1" customHeight="1" spans="1:21">
      <c r="A28" s="4"/>
      <c r="B28" s="16" t="s">
        <v>115</v>
      </c>
      <c r="C28" s="13" t="s">
        <v>120</v>
      </c>
      <c r="D28" s="13" t="s">
        <v>74</v>
      </c>
      <c r="E28" s="21"/>
      <c r="F28" s="21"/>
      <c r="G28" s="22"/>
      <c r="H28" s="21"/>
      <c r="I28" s="21"/>
      <c r="J28" s="21"/>
      <c r="K28" s="32"/>
      <c r="L28" s="32"/>
      <c r="M28" s="32"/>
      <c r="N28" s="33"/>
      <c r="O28" s="34"/>
      <c r="P28" s="34"/>
      <c r="Q28" s="34"/>
      <c r="R28" s="44"/>
      <c r="S28" s="4"/>
      <c r="T28" s="4"/>
      <c r="U28" s="4"/>
    </row>
    <row r="29" ht="42" hidden="1" customHeight="1" spans="1:21">
      <c r="A29" s="4" t="s">
        <v>42</v>
      </c>
      <c r="B29" s="16" t="s">
        <v>121</v>
      </c>
      <c r="C29" s="13" t="s">
        <v>84</v>
      </c>
      <c r="D29" s="13" t="s">
        <v>85</v>
      </c>
      <c r="E29" s="17" t="s">
        <v>122</v>
      </c>
      <c r="F29" s="17" t="s">
        <v>47</v>
      </c>
      <c r="G29" s="18">
        <v>1.1</v>
      </c>
      <c r="H29" s="17" t="s">
        <v>123</v>
      </c>
      <c r="I29" s="17" t="s">
        <v>124</v>
      </c>
      <c r="J29" s="17" t="s">
        <v>78</v>
      </c>
      <c r="K29" s="32"/>
      <c r="L29" s="32"/>
      <c r="M29" s="32"/>
      <c r="N29" s="33"/>
      <c r="O29" s="34"/>
      <c r="P29" s="34"/>
      <c r="Q29" s="34"/>
      <c r="R29" s="44"/>
      <c r="S29" s="4" t="s">
        <v>51</v>
      </c>
      <c r="T29" s="4" t="s">
        <v>125</v>
      </c>
      <c r="U29" s="4"/>
    </row>
    <row r="30" ht="42" hidden="1" customHeight="1" spans="1:21">
      <c r="A30" s="4"/>
      <c r="B30" s="16" t="s">
        <v>121</v>
      </c>
      <c r="C30" s="13" t="s">
        <v>73</v>
      </c>
      <c r="D30" s="13" t="s">
        <v>74</v>
      </c>
      <c r="E30" s="19"/>
      <c r="F30" s="19"/>
      <c r="G30" s="20"/>
      <c r="H30" s="19"/>
      <c r="I30" s="19"/>
      <c r="J30" s="19"/>
      <c r="K30" s="32"/>
      <c r="L30" s="32"/>
      <c r="M30" s="32"/>
      <c r="N30" s="33"/>
      <c r="O30" s="34"/>
      <c r="P30" s="34"/>
      <c r="Q30" s="34"/>
      <c r="R30" s="44"/>
      <c r="S30" s="4"/>
      <c r="T30" s="4"/>
      <c r="U30" s="4"/>
    </row>
    <row r="31" ht="42" hidden="1" customHeight="1" spans="1:21">
      <c r="A31" s="4"/>
      <c r="B31" s="16" t="s">
        <v>121</v>
      </c>
      <c r="C31" s="13" t="s">
        <v>90</v>
      </c>
      <c r="D31" s="13" t="s">
        <v>91</v>
      </c>
      <c r="E31" s="19"/>
      <c r="F31" s="19"/>
      <c r="G31" s="20"/>
      <c r="H31" s="19"/>
      <c r="I31" s="19"/>
      <c r="J31" s="19"/>
      <c r="K31" s="32"/>
      <c r="L31" s="32"/>
      <c r="M31" s="32"/>
      <c r="N31" s="33"/>
      <c r="O31" s="34"/>
      <c r="P31" s="34"/>
      <c r="Q31" s="34"/>
      <c r="R31" s="44"/>
      <c r="S31" s="4"/>
      <c r="T31" s="4"/>
      <c r="U31" s="4"/>
    </row>
    <row r="32" ht="42" customHeight="1" spans="1:21">
      <c r="A32" s="4"/>
      <c r="B32" s="16" t="s">
        <v>121</v>
      </c>
      <c r="C32" s="13" t="s">
        <v>126</v>
      </c>
      <c r="D32" s="13" t="s">
        <v>127</v>
      </c>
      <c r="E32" s="21"/>
      <c r="F32" s="21"/>
      <c r="G32" s="22"/>
      <c r="H32" s="21"/>
      <c r="I32" s="21"/>
      <c r="J32" s="21"/>
      <c r="K32" s="37">
        <f>101049.25/10000</f>
        <v>10.104925</v>
      </c>
      <c r="L32" s="37">
        <v>1.1</v>
      </c>
      <c r="M32" s="37">
        <v>2.9111</v>
      </c>
      <c r="N32" s="38">
        <v>1.1</v>
      </c>
      <c r="O32" s="39">
        <v>0</v>
      </c>
      <c r="P32" s="39">
        <v>0</v>
      </c>
      <c r="Q32" s="39">
        <f>103643.28/10000</f>
        <v>10.364328</v>
      </c>
      <c r="R32" s="45"/>
      <c r="S32" s="4"/>
      <c r="T32" s="4"/>
      <c r="U32" s="4"/>
    </row>
    <row r="33" spans="15:18">
      <c r="O33" s="40"/>
      <c r="P33" s="41"/>
      <c r="Q33" s="41"/>
      <c r="R33" s="40"/>
    </row>
    <row r="34" spans="15:18">
      <c r="O34" s="40"/>
      <c r="P34" s="41"/>
      <c r="Q34" s="41"/>
      <c r="R34" s="40"/>
    </row>
    <row r="35" spans="15:18">
      <c r="O35" s="40"/>
      <c r="P35" s="41"/>
      <c r="Q35" s="41"/>
      <c r="R35" s="40"/>
    </row>
    <row r="36" spans="15:18">
      <c r="O36" s="40"/>
      <c r="P36" s="41"/>
      <c r="Q36" s="41"/>
      <c r="R36" s="40"/>
    </row>
    <row r="37" spans="15:18">
      <c r="O37" s="40"/>
      <c r="P37" s="41"/>
      <c r="Q37" s="41"/>
      <c r="R37" s="40"/>
    </row>
    <row r="38" spans="15:18">
      <c r="O38" s="40"/>
      <c r="P38" s="41"/>
      <c r="Q38" s="41"/>
      <c r="R38" s="40"/>
    </row>
    <row r="39" spans="15:18">
      <c r="O39" s="40"/>
      <c r="P39" s="41"/>
      <c r="Q39" s="41"/>
      <c r="R39" s="40"/>
    </row>
    <row r="40" spans="15:18">
      <c r="O40" s="40"/>
      <c r="P40" s="41"/>
      <c r="Q40" s="41"/>
      <c r="R40" s="40"/>
    </row>
    <row r="41" spans="15:18">
      <c r="O41" s="40"/>
      <c r="P41" s="41"/>
      <c r="Q41" s="41"/>
      <c r="R41" s="40"/>
    </row>
    <row r="42" spans="15:18">
      <c r="O42" s="40"/>
      <c r="P42" s="41"/>
      <c r="Q42" s="41"/>
      <c r="R42" s="40"/>
    </row>
    <row r="43" spans="15:18">
      <c r="O43" s="40"/>
      <c r="P43" s="41"/>
      <c r="Q43" s="41"/>
      <c r="R43" s="40"/>
    </row>
    <row r="44" spans="15:18">
      <c r="O44" s="40"/>
      <c r="P44" s="41"/>
      <c r="Q44" s="41"/>
      <c r="R44" s="40"/>
    </row>
    <row r="45" spans="15:18">
      <c r="O45" s="40"/>
      <c r="P45" s="41"/>
      <c r="Q45" s="41"/>
      <c r="R45" s="40"/>
    </row>
    <row r="46" spans="15:18">
      <c r="O46" s="40"/>
      <c r="P46" s="41"/>
      <c r="Q46" s="41"/>
      <c r="R46" s="40"/>
    </row>
    <row r="47" spans="15:18">
      <c r="O47" s="40"/>
      <c r="P47" s="41"/>
      <c r="Q47" s="41"/>
      <c r="R47" s="40"/>
    </row>
    <row r="48" spans="15:18">
      <c r="O48" s="40"/>
      <c r="P48" s="41"/>
      <c r="Q48" s="41"/>
      <c r="R48" s="40"/>
    </row>
    <row r="49" spans="15:18">
      <c r="O49" s="40"/>
      <c r="P49" s="41"/>
      <c r="Q49" s="41"/>
      <c r="R49" s="40"/>
    </row>
    <row r="50" spans="15:18">
      <c r="O50" s="40"/>
      <c r="P50" s="41"/>
      <c r="Q50" s="41"/>
      <c r="R50" s="40"/>
    </row>
    <row r="51" spans="15:18">
      <c r="O51" s="40"/>
      <c r="P51" s="41"/>
      <c r="Q51" s="41"/>
      <c r="R51" s="40"/>
    </row>
    <row r="52" spans="15:18">
      <c r="O52" s="40"/>
      <c r="P52" s="42"/>
      <c r="Q52" s="42"/>
      <c r="R52" s="40"/>
    </row>
    <row r="53" spans="15:18">
      <c r="O53" s="40"/>
      <c r="P53" s="42"/>
      <c r="Q53" s="42"/>
      <c r="R53" s="40"/>
    </row>
    <row r="54" spans="15:18">
      <c r="O54" s="40"/>
      <c r="P54" s="42"/>
      <c r="Q54" s="42"/>
      <c r="R54" s="40"/>
    </row>
    <row r="55" spans="15:18">
      <c r="O55" s="40"/>
      <c r="P55" s="42"/>
      <c r="Q55" s="42"/>
      <c r="R55" s="40"/>
    </row>
  </sheetData>
  <autoFilter ref="A7:U32">
    <extLst/>
  </autoFilter>
  <mergeCells count="38">
    <mergeCell ref="B5:R5"/>
    <mergeCell ref="E7:J7"/>
    <mergeCell ref="K7:L7"/>
    <mergeCell ref="M7:N7"/>
    <mergeCell ref="E11:E13"/>
    <mergeCell ref="E16:E19"/>
    <mergeCell ref="E21:E24"/>
    <mergeCell ref="E26:E28"/>
    <mergeCell ref="E29:E32"/>
    <mergeCell ref="F11:F13"/>
    <mergeCell ref="F16:F19"/>
    <mergeCell ref="F21:F24"/>
    <mergeCell ref="F26:F28"/>
    <mergeCell ref="F29:F32"/>
    <mergeCell ref="G11:G13"/>
    <mergeCell ref="G16:G19"/>
    <mergeCell ref="G21:G24"/>
    <mergeCell ref="G26:G28"/>
    <mergeCell ref="G29:G32"/>
    <mergeCell ref="H11:H13"/>
    <mergeCell ref="H16:H19"/>
    <mergeCell ref="H21:H24"/>
    <mergeCell ref="H26:H28"/>
    <mergeCell ref="H29:H32"/>
    <mergeCell ref="I11:I13"/>
    <mergeCell ref="I16:I19"/>
    <mergeCell ref="I21:I24"/>
    <mergeCell ref="I26:I28"/>
    <mergeCell ref="I29:I32"/>
    <mergeCell ref="J11:J13"/>
    <mergeCell ref="J16:J19"/>
    <mergeCell ref="J21:J24"/>
    <mergeCell ref="J26:J28"/>
    <mergeCell ref="J29:J32"/>
    <mergeCell ref="O7:O8"/>
    <mergeCell ref="P7:P8"/>
    <mergeCell ref="Q7:Q8"/>
    <mergeCell ref="R7:R8"/>
  </mergeCells>
  <pageMargins left="0.75" right="0.75" top="0.268999993801117" bottom="0.268999993801117" header="0" footer="0"/>
  <pageSetup paperSize="9" scale="47"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pass-by88</cp:lastModifiedBy>
  <dcterms:created xsi:type="dcterms:W3CDTF">2024-03-26T07:10:00Z</dcterms:created>
  <dcterms:modified xsi:type="dcterms:W3CDTF">2025-05-12T02:54:26Z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4942646AB5D14659BC6E795CF54D055B_13</vt:lpwstr>
  </property>
</Properties>
</file>