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各镇汇总明细" sheetId="2" r:id="rId1"/>
    <sheet name="Sheet3" sheetId="3" r:id="rId2"/>
  </sheets>
  <definedNames>
    <definedName name="_xlnm._FilterDatabase" localSheetId="0" hidden="1">各镇汇总明细!$A$2:$H$38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<sst xmlns="http://schemas.openxmlformats.org/spreadsheetml/2006/main" count="185" uniqueCount="100">
  <si>
    <t>开平市2024年轮作休耕项目服务对象名单</t>
  </si>
  <si>
    <t>序号</t>
  </si>
  <si>
    <t>镇街</t>
  </si>
  <si>
    <t>主体名称</t>
  </si>
  <si>
    <t>轮作地点</t>
  </si>
  <si>
    <t>面积（亩）</t>
  </si>
  <si>
    <t>联系人</t>
  </si>
  <si>
    <t>联系电话</t>
  </si>
  <si>
    <t>合计（亩）</t>
  </si>
  <si>
    <t>大沙</t>
  </si>
  <si>
    <t>开平市天露山旅游发展有限公司</t>
  </si>
  <si>
    <t>大沙镇黎雄村委会大塘面村小组</t>
  </si>
  <si>
    <t>梁秋怡</t>
  </si>
  <si>
    <t>沙塘</t>
  </si>
  <si>
    <t>黎远旺</t>
  </si>
  <si>
    <t>沙塘镇红岭村委会红五、红六村小组七斗</t>
  </si>
  <si>
    <t>李世朝</t>
  </si>
  <si>
    <t>沙塘镇红岭村委会红一、红六村小组掘冲</t>
  </si>
  <si>
    <t>开平市沙塘镇富强家庭农场</t>
  </si>
  <si>
    <t>沙塘镇芙冈村委会芙三村小组洞心</t>
  </si>
  <si>
    <t>劳裕富</t>
  </si>
  <si>
    <t>莫寅兴</t>
  </si>
  <si>
    <t>沙塘镇泰山村委会塘联村小组</t>
  </si>
  <si>
    <t>劳集欣</t>
  </si>
  <si>
    <t>沙塘镇芙冈村委会芙一村小组蓢头</t>
  </si>
  <si>
    <t>劳裕华</t>
  </si>
  <si>
    <t>沙塘镇健丰村委会湖背村小组</t>
  </si>
  <si>
    <t>劳健洪</t>
  </si>
  <si>
    <t>陈棉福</t>
  </si>
  <si>
    <t>沙塘镇丽群村委会前进、四社、丽联村小组泊洞、四社、江湾、庙门口</t>
  </si>
  <si>
    <t>塘口</t>
  </si>
  <si>
    <t>骆瑞扬</t>
  </si>
  <si>
    <t>塘口镇潭溪村委会</t>
  </si>
  <si>
    <t>谢瑞荣</t>
  </si>
  <si>
    <t>谢健华</t>
  </si>
  <si>
    <t>余小慈</t>
  </si>
  <si>
    <t>谢沃根</t>
  </si>
  <si>
    <t>塘口镇四九村委会</t>
  </si>
  <si>
    <t>何杰槐</t>
  </si>
  <si>
    <t>塘口镇三社村委会</t>
  </si>
  <si>
    <t>伍远东</t>
  </si>
  <si>
    <t>塘口镇裡村村委会</t>
  </si>
  <si>
    <t>伍焕华</t>
  </si>
  <si>
    <t>张宗团</t>
  </si>
  <si>
    <t>塘口镇卫星村委会</t>
  </si>
  <si>
    <t>杨灼润</t>
  </si>
  <si>
    <t>塘口镇升平村委会</t>
  </si>
  <si>
    <t>黄国青</t>
  </si>
  <si>
    <t>田必绿</t>
  </si>
  <si>
    <t>塘口镇冈陵村委会</t>
  </si>
  <si>
    <t>阳桥沅</t>
  </si>
  <si>
    <t>塘口镇魁草村委会</t>
  </si>
  <si>
    <t>吴伟光</t>
  </si>
  <si>
    <t>赤坎</t>
  </si>
  <si>
    <t>关耀辉</t>
  </si>
  <si>
    <t>赤坎镇灵源樟二村</t>
  </si>
  <si>
    <t>谭松波</t>
  </si>
  <si>
    <t>赤坎镇塘美旧屋村</t>
  </si>
  <si>
    <t>司徒育才</t>
  </si>
  <si>
    <t>赤坎镇新联木一村</t>
  </si>
  <si>
    <t>陈东成</t>
  </si>
  <si>
    <t>赤坎镇红溪蓢仔村</t>
  </si>
  <si>
    <t>张帮平</t>
  </si>
  <si>
    <t>赤坎镇树溪大树厦村</t>
  </si>
  <si>
    <t>邱小娟</t>
  </si>
  <si>
    <t>赤坎镇红溪大蓢村</t>
  </si>
  <si>
    <t>吴东其</t>
  </si>
  <si>
    <t>郭起付</t>
  </si>
  <si>
    <t>赤坎镇中庙龙东村</t>
  </si>
  <si>
    <t>卓义结</t>
  </si>
  <si>
    <t>赤坎镇芦阳永康村</t>
  </si>
  <si>
    <t>赤坎农办</t>
  </si>
  <si>
    <t>赤坎镇农业局南楼油菜花项目</t>
  </si>
  <si>
    <t>司徒松锐</t>
  </si>
  <si>
    <t>司徒远勤</t>
  </si>
  <si>
    <t>赤坎镇中庙严边村</t>
  </si>
  <si>
    <t>吴茂鹏</t>
  </si>
  <si>
    <t>侯泽华</t>
  </si>
  <si>
    <t>赤坎镇树溪龙岗村</t>
  </si>
  <si>
    <t>岑华族</t>
  </si>
  <si>
    <t>赤坎镇新联木三村</t>
  </si>
  <si>
    <t>13422594868</t>
  </si>
  <si>
    <t>百合</t>
  </si>
  <si>
    <t>开平市侨乡物语乡村旅游发展有限公司</t>
  </si>
  <si>
    <t>百合镇厚山两龙</t>
  </si>
  <si>
    <t>张小明</t>
  </si>
  <si>
    <t>胡锦锋</t>
  </si>
  <si>
    <t>百合镇儒东大巷</t>
  </si>
  <si>
    <t>方妙梨</t>
  </si>
  <si>
    <t>百合镇中洞联安、东社、南兴</t>
  </si>
  <si>
    <t>林运文</t>
  </si>
  <si>
    <t>百合镇儒西楼二、莲塘</t>
  </si>
  <si>
    <t>长沙</t>
  </si>
  <si>
    <t>吴永华</t>
  </si>
  <si>
    <t>长沙街道办平原村委会</t>
  </si>
  <si>
    <t>13555661546</t>
  </si>
  <si>
    <t>吴振新</t>
  </si>
  <si>
    <t>长沙街道办西溪村委会</t>
  </si>
  <si>
    <t>15015022262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</si>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</sst>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75" zoomScaleNormal="75" workbookViewId="0">
      <selection activeCell="M10" sqref="M10"/>
    </sheetView>
  </sheetViews>
  <sheetFormatPr defaultColWidth="9" defaultRowHeight="13.5" outlineLevelCol="7"/>
  <cols>
    <col min="3" max="3" width="30.1666666666667" customWidth="1"/>
    <col min="4" max="4" width="32.1666666666667" customWidth="1"/>
    <col min="5" max="5" width="12.5" customWidth="1"/>
    <col min="6" max="6" width="10.8333333333333" customWidth="1"/>
    <col min="7" max="7" width="20.6666666666667" style="1" customWidth="1"/>
    <col min="8" max="8" width="16.8333333333333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.5" spans="1:8">
      <c r="A3" s="4">
        <v>1</v>
      </c>
      <c r="B3" s="4" t="s">
        <v>9</v>
      </c>
      <c r="C3" s="4" t="s">
        <v>10</v>
      </c>
      <c r="D3" s="4" t="s">
        <v>11</v>
      </c>
      <c r="E3" s="4">
        <v>50</v>
      </c>
      <c r="F3" s="4" t="s">
        <v>12</v>
      </c>
      <c r="G3" s="4">
        <v>2899626</v>
      </c>
      <c r="H3" s="4">
        <v>50</v>
      </c>
    </row>
    <row r="4" ht="40.5" spans="1:8">
      <c r="A4" s="4">
        <v>2</v>
      </c>
      <c r="B4" s="4" t="s">
        <v>13</v>
      </c>
      <c r="C4" s="4" t="s">
        <v>14</v>
      </c>
      <c r="D4" s="4" t="s">
        <v>15</v>
      </c>
      <c r="E4" s="4">
        <v>350</v>
      </c>
      <c r="F4" s="4" t="s">
        <v>14</v>
      </c>
      <c r="G4" s="4">
        <v>13652264505</v>
      </c>
      <c r="H4" s="5">
        <f>SUM(E4:E11)</f>
        <v>1158</v>
      </c>
    </row>
    <row r="5" ht="40.5" spans="1:8">
      <c r="A5" s="4">
        <v>3</v>
      </c>
      <c r="B5" s="4" t="s">
        <v>13</v>
      </c>
      <c r="C5" s="4" t="s">
        <v>16</v>
      </c>
      <c r="D5" s="4" t="s">
        <v>17</v>
      </c>
      <c r="E5" s="4">
        <v>130</v>
      </c>
      <c r="F5" s="4" t="s">
        <v>16</v>
      </c>
      <c r="G5" s="4">
        <v>13555646590</v>
      </c>
      <c r="H5" s="6"/>
    </row>
    <row r="6" ht="40.5" spans="1:8">
      <c r="A6" s="4">
        <v>4</v>
      </c>
      <c r="B6" s="4" t="s">
        <v>13</v>
      </c>
      <c r="C6" s="7" t="s">
        <v>18</v>
      </c>
      <c r="D6" s="4" t="s">
        <v>19</v>
      </c>
      <c r="E6" s="4">
        <v>150</v>
      </c>
      <c r="F6" s="4" t="s">
        <v>20</v>
      </c>
      <c r="G6" s="4">
        <v>13556927032</v>
      </c>
      <c r="H6" s="6"/>
    </row>
    <row r="7" ht="40.5" spans="1:8">
      <c r="A7" s="4">
        <v>5</v>
      </c>
      <c r="B7" s="4" t="s">
        <v>13</v>
      </c>
      <c r="C7" s="4" t="s">
        <v>21</v>
      </c>
      <c r="D7" s="4" t="s">
        <v>22</v>
      </c>
      <c r="E7" s="4">
        <v>50</v>
      </c>
      <c r="F7" s="4" t="s">
        <v>21</v>
      </c>
      <c r="G7" s="4">
        <v>13426776188</v>
      </c>
      <c r="H7" s="6"/>
    </row>
    <row r="8" ht="40.5" spans="1:8">
      <c r="A8" s="4">
        <v>6</v>
      </c>
      <c r="B8" s="4" t="s">
        <v>13</v>
      </c>
      <c r="C8" s="4" t="s">
        <v>23</v>
      </c>
      <c r="D8" s="4" t="s">
        <v>24</v>
      </c>
      <c r="E8" s="4">
        <v>100</v>
      </c>
      <c r="F8" s="4" t="s">
        <v>23</v>
      </c>
      <c r="G8" s="4">
        <v>15875009302</v>
      </c>
      <c r="H8" s="6"/>
    </row>
    <row r="9" ht="40.5" spans="1:8">
      <c r="A9" s="4">
        <v>7</v>
      </c>
      <c r="B9" s="4" t="s">
        <v>13</v>
      </c>
      <c r="C9" s="4" t="s">
        <v>25</v>
      </c>
      <c r="D9" s="4" t="s">
        <v>26</v>
      </c>
      <c r="E9" s="4">
        <v>140</v>
      </c>
      <c r="F9" s="4" t="s">
        <v>25</v>
      </c>
      <c r="G9" s="4">
        <v>13536026935</v>
      </c>
      <c r="H9" s="6"/>
    </row>
    <row r="10" ht="40.5" spans="1:8">
      <c r="A10" s="4">
        <v>8</v>
      </c>
      <c r="B10" s="4" t="s">
        <v>13</v>
      </c>
      <c r="C10" s="4" t="s">
        <v>27</v>
      </c>
      <c r="D10" s="4" t="s">
        <v>26</v>
      </c>
      <c r="E10" s="4">
        <v>42</v>
      </c>
      <c r="F10" s="4" t="s">
        <v>27</v>
      </c>
      <c r="G10" s="4">
        <v>13822370608</v>
      </c>
      <c r="H10" s="6"/>
    </row>
    <row r="11" ht="60.75" spans="1:8">
      <c r="A11" s="4">
        <v>9</v>
      </c>
      <c r="B11" s="4" t="s">
        <v>13</v>
      </c>
      <c r="C11" s="4" t="s">
        <v>28</v>
      </c>
      <c r="D11" s="4" t="s">
        <v>29</v>
      </c>
      <c r="E11" s="4">
        <v>196</v>
      </c>
      <c r="F11" s="4" t="s">
        <v>28</v>
      </c>
      <c r="G11" s="4">
        <v>1386996685</v>
      </c>
      <c r="H11" s="6"/>
    </row>
    <row r="12" ht="40.5" spans="1:8">
      <c r="A12" s="4">
        <v>10</v>
      </c>
      <c r="B12" s="4" t="s">
        <v>30</v>
      </c>
      <c r="C12" s="4" t="s">
        <v>31</v>
      </c>
      <c r="D12" s="4" t="s">
        <v>32</v>
      </c>
      <c r="E12" s="4">
        <v>130</v>
      </c>
      <c r="F12" s="4" t="s">
        <v>31</v>
      </c>
      <c r="G12" s="4">
        <v>19924116109</v>
      </c>
      <c r="H12" s="5">
        <f>SUM(E12:E25)</f>
        <v>1767</v>
      </c>
    </row>
    <row r="13" ht="40.5" spans="1:8">
      <c r="A13" s="4">
        <v>11</v>
      </c>
      <c r="B13" s="4" t="s">
        <v>30</v>
      </c>
      <c r="C13" s="4" t="s">
        <v>33</v>
      </c>
      <c r="D13" s="4" t="s">
        <v>32</v>
      </c>
      <c r="E13" s="4">
        <v>100</v>
      </c>
      <c r="F13" s="4" t="s">
        <v>33</v>
      </c>
      <c r="G13" s="4">
        <v>13828050681</v>
      </c>
      <c r="H13" s="6"/>
    </row>
    <row r="14" ht="40.5" spans="1:8">
      <c r="A14" s="4">
        <v>12</v>
      </c>
      <c r="B14" s="4" t="s">
        <v>30</v>
      </c>
      <c r="C14" s="4" t="s">
        <v>34</v>
      </c>
      <c r="D14" s="4" t="s">
        <v>32</v>
      </c>
      <c r="E14" s="4">
        <v>80</v>
      </c>
      <c r="F14" s="4" t="s">
        <v>34</v>
      </c>
      <c r="G14" s="4">
        <v>13427160886</v>
      </c>
      <c r="H14" s="6"/>
    </row>
    <row r="15" ht="40.5" spans="1:8">
      <c r="A15" s="4">
        <v>13</v>
      </c>
      <c r="B15" s="4" t="s">
        <v>30</v>
      </c>
      <c r="C15" s="4" t="s">
        <v>35</v>
      </c>
      <c r="D15" s="4" t="s">
        <v>32</v>
      </c>
      <c r="E15" s="4">
        <v>100</v>
      </c>
      <c r="F15" s="4" t="s">
        <v>35</v>
      </c>
      <c r="G15" s="4">
        <v>17363233703</v>
      </c>
      <c r="H15" s="6"/>
    </row>
    <row r="16" ht="40.5" spans="1:8">
      <c r="A16" s="4">
        <v>14</v>
      </c>
      <c r="B16" s="4" t="s">
        <v>30</v>
      </c>
      <c r="C16" s="4" t="s">
        <v>36</v>
      </c>
      <c r="D16" s="4" t="s">
        <v>37</v>
      </c>
      <c r="E16" s="4">
        <v>60</v>
      </c>
      <c r="F16" s="4" t="s">
        <v>36</v>
      </c>
      <c r="G16" s="4">
        <v>13302551666</v>
      </c>
      <c r="H16" s="6"/>
    </row>
    <row r="17" ht="40.5" spans="1:8">
      <c r="A17" s="4">
        <v>15</v>
      </c>
      <c r="B17" s="4" t="s">
        <v>30</v>
      </c>
      <c r="C17" s="4" t="s">
        <v>38</v>
      </c>
      <c r="D17" s="4" t="s">
        <v>39</v>
      </c>
      <c r="E17" s="4">
        <v>200</v>
      </c>
      <c r="F17" s="4" t="s">
        <v>38</v>
      </c>
      <c r="G17" s="4">
        <v>13427499968</v>
      </c>
      <c r="H17" s="6"/>
    </row>
    <row r="18" ht="40.5" spans="1:8">
      <c r="A18" s="4">
        <v>16</v>
      </c>
      <c r="B18" s="4" t="s">
        <v>30</v>
      </c>
      <c r="C18" s="4" t="s">
        <v>40</v>
      </c>
      <c r="D18" s="4" t="s">
        <v>41</v>
      </c>
      <c r="E18" s="4">
        <v>100</v>
      </c>
      <c r="F18" s="4" t="s">
        <v>40</v>
      </c>
      <c r="G18" s="4">
        <v>13360219152</v>
      </c>
      <c r="H18" s="6"/>
    </row>
    <row r="19" ht="40.5" spans="1:8">
      <c r="A19" s="4">
        <v>17</v>
      </c>
      <c r="B19" s="4" t="s">
        <v>30</v>
      </c>
      <c r="C19" s="4" t="s">
        <v>42</v>
      </c>
      <c r="D19" s="4" t="s">
        <v>41</v>
      </c>
      <c r="E19" s="4">
        <v>180</v>
      </c>
      <c r="F19" s="4" t="s">
        <v>42</v>
      </c>
      <c r="G19" s="4">
        <v>13426720206</v>
      </c>
      <c r="H19" s="6"/>
    </row>
    <row r="20" ht="40.5" spans="1:8">
      <c r="A20" s="4">
        <v>18</v>
      </c>
      <c r="B20" s="4" t="s">
        <v>30</v>
      </c>
      <c r="C20" s="4" t="s">
        <v>43</v>
      </c>
      <c r="D20" s="4" t="s">
        <v>44</v>
      </c>
      <c r="E20" s="4">
        <v>130</v>
      </c>
      <c r="F20" s="4" t="s">
        <v>43</v>
      </c>
      <c r="G20" s="4">
        <v>13725992997</v>
      </c>
      <c r="H20" s="6"/>
    </row>
    <row r="21" ht="40.5" spans="1:8">
      <c r="A21" s="4">
        <v>19</v>
      </c>
      <c r="B21" s="4" t="s">
        <v>30</v>
      </c>
      <c r="C21" s="4" t="s">
        <v>45</v>
      </c>
      <c r="D21" s="4" t="s">
        <v>46</v>
      </c>
      <c r="E21" s="4">
        <v>60</v>
      </c>
      <c r="F21" s="4" t="s">
        <v>45</v>
      </c>
      <c r="G21" s="4">
        <v>13534799993</v>
      </c>
      <c r="H21" s="6"/>
    </row>
    <row r="22" ht="40.5" spans="1:8">
      <c r="A22" s="4">
        <v>20</v>
      </c>
      <c r="B22" s="4" t="s">
        <v>30</v>
      </c>
      <c r="C22" s="4" t="s">
        <v>47</v>
      </c>
      <c r="D22" s="4" t="s">
        <v>46</v>
      </c>
      <c r="E22" s="4">
        <v>200</v>
      </c>
      <c r="F22" s="4" t="s">
        <v>47</v>
      </c>
      <c r="G22" s="4">
        <v>15876273406</v>
      </c>
      <c r="H22" s="6"/>
    </row>
    <row r="23" ht="40.5" spans="1:8">
      <c r="A23" s="4">
        <v>21</v>
      </c>
      <c r="B23" s="4" t="s">
        <v>30</v>
      </c>
      <c r="C23" s="4" t="s">
        <v>48</v>
      </c>
      <c r="D23" s="4" t="s">
        <v>49</v>
      </c>
      <c r="E23" s="4">
        <v>300</v>
      </c>
      <c r="F23" s="4" t="s">
        <v>48</v>
      </c>
      <c r="G23" s="4">
        <v>15217860659</v>
      </c>
      <c r="H23" s="6"/>
    </row>
    <row r="24" ht="40.5" spans="1:8">
      <c r="A24" s="4">
        <v>22</v>
      </c>
      <c r="B24" s="4" t="s">
        <v>30</v>
      </c>
      <c r="C24" s="4" t="s">
        <v>50</v>
      </c>
      <c r="D24" s="4" t="s">
        <v>51</v>
      </c>
      <c r="E24" s="4">
        <v>57</v>
      </c>
      <c r="F24" s="4" t="s">
        <v>50</v>
      </c>
      <c r="G24" s="4">
        <v>13702408886</v>
      </c>
      <c r="H24" s="6"/>
    </row>
    <row r="25" ht="40.5" spans="1:8">
      <c r="A25" s="4">
        <v>23</v>
      </c>
      <c r="B25" s="4" t="s">
        <v>30</v>
      </c>
      <c r="C25" s="4" t="s">
        <v>52</v>
      </c>
      <c r="D25" s="4" t="s">
        <v>51</v>
      </c>
      <c r="E25" s="4">
        <v>70</v>
      </c>
      <c r="F25" s="4" t="s">
        <v>52</v>
      </c>
      <c r="G25" s="4">
        <v>13427135513</v>
      </c>
      <c r="H25" s="6"/>
    </row>
    <row r="26" ht="40.5" spans="1:8">
      <c r="A26" s="4">
        <v>24</v>
      </c>
      <c r="B26" s="4" t="s">
        <v>53</v>
      </c>
      <c r="C26" s="4" t="s">
        <v>54</v>
      </c>
      <c r="D26" s="4" t="s">
        <v>55</v>
      </c>
      <c r="E26" s="4">
        <v>150</v>
      </c>
      <c r="F26" s="4" t="s">
        <v>54</v>
      </c>
      <c r="G26" s="8">
        <v>13555647511</v>
      </c>
      <c r="H26" s="4">
        <f>SUM(E26:E39)</f>
        <v>1860</v>
      </c>
    </row>
    <row r="27" ht="40.5" spans="1:8">
      <c r="A27" s="4">
        <v>25</v>
      </c>
      <c r="B27" s="4" t="s">
        <v>53</v>
      </c>
      <c r="C27" s="4" t="s">
        <v>56</v>
      </c>
      <c r="D27" s="4" t="s">
        <v>57</v>
      </c>
      <c r="E27" s="4">
        <v>100</v>
      </c>
      <c r="F27" s="4" t="s">
        <v>56</v>
      </c>
      <c r="G27" s="8">
        <v>13005815040</v>
      </c>
      <c r="H27" s="4"/>
    </row>
    <row r="28" ht="40.5" spans="1:8">
      <c r="A28" s="4">
        <v>26</v>
      </c>
      <c r="B28" s="4" t="s">
        <v>53</v>
      </c>
      <c r="C28" s="4" t="s">
        <v>58</v>
      </c>
      <c r="D28" s="4" t="s">
        <v>59</v>
      </c>
      <c r="E28" s="4">
        <v>50</v>
      </c>
      <c r="F28" s="4" t="s">
        <v>58</v>
      </c>
      <c r="G28" s="8">
        <v>13431795134</v>
      </c>
      <c r="H28" s="4"/>
    </row>
    <row r="29" ht="40.5" spans="1:8">
      <c r="A29" s="4">
        <v>27</v>
      </c>
      <c r="B29" s="4" t="s">
        <v>53</v>
      </c>
      <c r="C29" s="4" t="s">
        <v>60</v>
      </c>
      <c r="D29" s="4" t="s">
        <v>61</v>
      </c>
      <c r="E29" s="4">
        <v>100</v>
      </c>
      <c r="F29" s="4" t="s">
        <v>60</v>
      </c>
      <c r="G29" s="8">
        <v>13126259951</v>
      </c>
      <c r="H29" s="4"/>
    </row>
    <row r="30" ht="40.5" spans="1:8">
      <c r="A30" s="4">
        <v>28</v>
      </c>
      <c r="B30" s="4" t="s">
        <v>53</v>
      </c>
      <c r="C30" s="4" t="s">
        <v>62</v>
      </c>
      <c r="D30" s="4" t="s">
        <v>63</v>
      </c>
      <c r="E30" s="4">
        <v>100</v>
      </c>
      <c r="F30" s="4" t="s">
        <v>62</v>
      </c>
      <c r="G30" s="8">
        <v>18026781419</v>
      </c>
      <c r="H30" s="4"/>
    </row>
    <row r="31" ht="40.5" spans="1:8">
      <c r="A31" s="4">
        <v>29</v>
      </c>
      <c r="B31" s="4" t="s">
        <v>53</v>
      </c>
      <c r="C31" s="4" t="s">
        <v>64</v>
      </c>
      <c r="D31" s="4" t="s">
        <v>65</v>
      </c>
      <c r="E31" s="4">
        <v>70</v>
      </c>
      <c r="F31" s="4" t="s">
        <v>64</v>
      </c>
      <c r="G31" s="8">
        <v>13630451795</v>
      </c>
      <c r="H31" s="4"/>
    </row>
    <row r="32" ht="40.5" spans="1:8">
      <c r="A32" s="4">
        <v>30</v>
      </c>
      <c r="B32" s="4" t="s">
        <v>53</v>
      </c>
      <c r="C32" s="4" t="s">
        <v>66</v>
      </c>
      <c r="D32" s="4" t="s">
        <v>61</v>
      </c>
      <c r="E32" s="4">
        <v>50</v>
      </c>
      <c r="F32" s="4" t="s">
        <v>66</v>
      </c>
      <c r="G32" s="8">
        <v>13556925901</v>
      </c>
      <c r="H32" s="4"/>
    </row>
    <row r="33" ht="40.5" spans="1:8">
      <c r="A33" s="4">
        <v>31</v>
      </c>
      <c r="B33" s="4" t="s">
        <v>53</v>
      </c>
      <c r="C33" s="4" t="s">
        <v>67</v>
      </c>
      <c r="D33" s="4" t="s">
        <v>68</v>
      </c>
      <c r="E33" s="4">
        <v>200</v>
      </c>
      <c r="F33" s="4" t="s">
        <v>67</v>
      </c>
      <c r="G33" s="8">
        <v>13827005298</v>
      </c>
      <c r="H33" s="4"/>
    </row>
    <row r="34" ht="40.5" spans="1:8">
      <c r="A34" s="4">
        <v>32</v>
      </c>
      <c r="B34" s="4" t="s">
        <v>53</v>
      </c>
      <c r="C34" s="4" t="s">
        <v>69</v>
      </c>
      <c r="D34" s="4" t="s">
        <v>70</v>
      </c>
      <c r="E34" s="4">
        <v>300</v>
      </c>
      <c r="F34" s="4" t="s">
        <v>69</v>
      </c>
      <c r="G34" s="8">
        <v>13556936698</v>
      </c>
      <c r="H34" s="4"/>
    </row>
    <row r="35" ht="40.5" spans="1:8">
      <c r="A35" s="4">
        <v>33</v>
      </c>
      <c r="B35" s="4" t="s">
        <v>53</v>
      </c>
      <c r="C35" s="4" t="s">
        <v>71</v>
      </c>
      <c r="D35" s="4" t="s">
        <v>72</v>
      </c>
      <c r="E35" s="4">
        <v>50</v>
      </c>
      <c r="F35" s="4" t="s">
        <v>73</v>
      </c>
      <c r="G35" s="8">
        <v>13824006512</v>
      </c>
      <c r="H35" s="4"/>
    </row>
    <row r="36" ht="40.5" spans="1:8">
      <c r="A36" s="4">
        <v>34</v>
      </c>
      <c r="B36" s="4" t="s">
        <v>53</v>
      </c>
      <c r="C36" s="4" t="s">
        <v>74</v>
      </c>
      <c r="D36" s="4" t="s">
        <v>75</v>
      </c>
      <c r="E36" s="4">
        <v>310</v>
      </c>
      <c r="F36" s="4" t="s">
        <v>74</v>
      </c>
      <c r="G36" s="8">
        <v>13556983858</v>
      </c>
      <c r="H36" s="4"/>
    </row>
    <row r="37" ht="40.5" spans="1:8">
      <c r="A37" s="4">
        <v>35</v>
      </c>
      <c r="B37" s="4" t="s">
        <v>53</v>
      </c>
      <c r="C37" s="4" t="s">
        <v>76</v>
      </c>
      <c r="D37" s="4" t="s">
        <v>65</v>
      </c>
      <c r="E37" s="4">
        <v>120</v>
      </c>
      <c r="F37" s="4" t="s">
        <v>76</v>
      </c>
      <c r="G37" s="8">
        <v>13556983858</v>
      </c>
      <c r="H37" s="4"/>
    </row>
    <row r="38" ht="40.5" spans="1:8">
      <c r="A38" s="4">
        <v>36</v>
      </c>
      <c r="B38" s="4" t="s">
        <v>53</v>
      </c>
      <c r="C38" s="4" t="s">
        <v>77</v>
      </c>
      <c r="D38" s="4" t="s">
        <v>78</v>
      </c>
      <c r="E38" s="4">
        <v>60</v>
      </c>
      <c r="F38" s="4" t="s">
        <v>77</v>
      </c>
      <c r="G38" s="8">
        <v>13528353782</v>
      </c>
      <c r="H38" s="4"/>
    </row>
    <row r="39" ht="40.5" spans="1:8">
      <c r="A39" s="4">
        <v>37</v>
      </c>
      <c r="B39" s="4" t="s">
        <v>53</v>
      </c>
      <c r="C39" s="4" t="s">
        <v>79</v>
      </c>
      <c r="D39" s="4" t="s">
        <v>80</v>
      </c>
      <c r="E39" s="4">
        <v>200</v>
      </c>
      <c r="F39" s="4" t="s">
        <v>79</v>
      </c>
      <c r="G39" s="8" t="s">
        <v>81</v>
      </c>
      <c r="H39" s="4"/>
    </row>
    <row r="40" ht="40.5" spans="1:8">
      <c r="A40" s="4">
        <v>38</v>
      </c>
      <c r="B40" s="4" t="s">
        <v>82</v>
      </c>
      <c r="C40" s="4" t="s">
        <v>83</v>
      </c>
      <c r="D40" s="4" t="s">
        <v>84</v>
      </c>
      <c r="E40" s="4">
        <v>11</v>
      </c>
      <c r="F40" s="4" t="s">
        <v>85</v>
      </c>
      <c r="G40" s="4">
        <v>13822364181</v>
      </c>
      <c r="H40" s="5">
        <f>SUM(E40:E43)</f>
        <v>351</v>
      </c>
    </row>
    <row r="41" ht="40.5" spans="1:8">
      <c r="A41" s="4">
        <v>39</v>
      </c>
      <c r="B41" s="4" t="s">
        <v>82</v>
      </c>
      <c r="C41" s="4" t="s">
        <v>86</v>
      </c>
      <c r="D41" s="4" t="s">
        <v>87</v>
      </c>
      <c r="E41" s="4">
        <v>50</v>
      </c>
      <c r="F41" s="4" t="s">
        <v>86</v>
      </c>
      <c r="G41" s="4">
        <v>15913690392</v>
      </c>
      <c r="H41" s="6"/>
    </row>
    <row r="42" ht="40.5" spans="1:8">
      <c r="A42" s="4">
        <v>40</v>
      </c>
      <c r="B42" s="4" t="s">
        <v>82</v>
      </c>
      <c r="C42" s="4" t="s">
        <v>88</v>
      </c>
      <c r="D42" s="4" t="s">
        <v>89</v>
      </c>
      <c r="E42" s="4">
        <v>160</v>
      </c>
      <c r="F42" s="4" t="s">
        <v>88</v>
      </c>
      <c r="G42" s="4">
        <v>13422691977</v>
      </c>
      <c r="H42" s="6"/>
    </row>
    <row r="43" ht="40.5" spans="1:8">
      <c r="A43" s="4">
        <v>41</v>
      </c>
      <c r="B43" s="4" t="s">
        <v>82</v>
      </c>
      <c r="C43" s="4" t="s">
        <v>90</v>
      </c>
      <c r="D43" s="4" t="s">
        <v>91</v>
      </c>
      <c r="E43" s="4">
        <v>130</v>
      </c>
      <c r="F43" s="4" t="s">
        <v>90</v>
      </c>
      <c r="G43" s="4">
        <v>15907501793</v>
      </c>
      <c r="H43" s="3"/>
    </row>
    <row r="44" ht="38" customHeight="1" spans="1:8">
      <c r="A44" s="4">
        <v>42</v>
      </c>
      <c r="B44" s="4" t="s">
        <v>92</v>
      </c>
      <c r="C44" s="4" t="s">
        <v>93</v>
      </c>
      <c r="D44" s="4" t="s">
        <v>94</v>
      </c>
      <c r="E44" s="4">
        <v>90</v>
      </c>
      <c r="F44" s="4" t="s">
        <v>93</v>
      </c>
      <c r="G44" s="4" t="s">
        <v>95</v>
      </c>
      <c r="H44" s="5">
        <f>E44+E45</f>
        <v>110</v>
      </c>
    </row>
    <row r="45" ht="40.5" spans="1:8">
      <c r="A45" s="4">
        <v>43</v>
      </c>
      <c r="B45" s="4" t="s">
        <v>92</v>
      </c>
      <c r="C45" s="4" t="s">
        <v>96</v>
      </c>
      <c r="D45" s="4" t="s">
        <v>97</v>
      </c>
      <c r="E45" s="4">
        <v>20</v>
      </c>
      <c r="F45" s="4" t="s">
        <v>96</v>
      </c>
      <c r="G45" s="4" t="s">
        <v>98</v>
      </c>
      <c r="H45" s="3"/>
    </row>
    <row r="46" ht="40.5" customHeight="1" spans="1:8">
      <c r="A46" s="8" t="s">
        <v>99</v>
      </c>
      <c r="B46" s="9"/>
      <c r="C46" s="9"/>
      <c r="D46" s="9"/>
      <c r="E46" s="9"/>
      <c r="F46" s="9"/>
      <c r="G46" s="10"/>
      <c r="H46" s="3">
        <v>5296</v>
      </c>
    </row>
  </sheetData>
  <mergeCells count="7">
    <mergeCell ref="A1:H1"/>
    <mergeCell ref="A46:G46"/>
    <mergeCell ref="H4:H11"/>
    <mergeCell ref="H12:H25"/>
    <mergeCell ref="H26:H39"/>
    <mergeCell ref="H40:H43"/>
    <mergeCell ref="H44:H45"/>
  </mergeCells>
  <pageMargins left="0.7" right="0.7" top="0.75" bottom="0.75" header="0.3" footer="0.3"/>
  <pageSetup paperSize="9" scale="6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各镇汇总明细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2024-12-27T03:15:28Z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D3E210FBC1E64241ABD6FE666195A33F_13</vt:lpwstr>
  </property>
</Properties>
</file>