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西药" sheetId="5" r:id="rId1"/>
    <sheet name="编码" sheetId="7" r:id="rId2"/>
  </sheets>
  <definedNames>
    <definedName name="_xlnm._FilterDatabase" localSheetId="0" hidden="1">西药!$A$3:$N$283</definedName>
    <definedName name="_xlnm._FilterDatabase" localSheetId="1" hidden="1">编码!$A$1:$E$302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<sst xmlns="http://schemas.openxmlformats.org/spreadsheetml/2006/main" count="5333" uniqueCount="753">
  <si>
    <t>开平市监测哨点机构重点药品监测表</t>
  </si>
  <si>
    <t>单位：按每（片/粒/瓶/袋/支）/元</t>
  </si>
  <si>
    <t>序号</t>
  </si>
  <si>
    <t>药品通用名</t>
  </si>
  <si>
    <t>规格</t>
  </si>
  <si>
    <t>包装规格</t>
  </si>
  <si>
    <t>生产厂家</t>
  </si>
  <si>
    <t>最低零售价</t>
  </si>
  <si>
    <t>最高零售价</t>
  </si>
  <si>
    <t>开平市中心医院</t>
  </si>
  <si>
    <t>开平市中医院</t>
  </si>
  <si>
    <t>开平市马冈镇卫生院</t>
  </si>
  <si>
    <t>开平立群医院</t>
  </si>
  <si>
    <t>江门大参林药店有限公司开平三江分店</t>
  </si>
  <si>
    <t>国药控股广州有限公司开平三江路大药房</t>
  </si>
  <si>
    <t>广东日兴药品有限公司仁兴大药房</t>
  </si>
  <si>
    <t>阿卡波糖咀嚼片</t>
  </si>
  <si>
    <t>50mg</t>
  </si>
  <si>
    <t>30片/盒</t>
  </si>
  <si>
    <t>杭州中美华东制药江东有限公司</t>
  </si>
  <si>
    <t>-</t>
  </si>
  <si>
    <t>60片/盒</t>
  </si>
  <si>
    <t>阿普唑仑片</t>
  </si>
  <si>
    <t>0.4mg</t>
  </si>
  <si>
    <t>100片/瓶</t>
  </si>
  <si>
    <t>江苏恩华药业股份有限公司</t>
  </si>
  <si>
    <t>阿司匹林肠溶片</t>
  </si>
  <si>
    <t>100mg</t>
  </si>
  <si>
    <t>Bayer HealthCare Manufacturing S.r.l.</t>
  </si>
  <si>
    <t>舒泰神(北京)生物制药股份有限公司</t>
  </si>
  <si>
    <t>阿托伐他汀钙片</t>
  </si>
  <si>
    <t>20mg</t>
  </si>
  <si>
    <t>28片/盒</t>
  </si>
  <si>
    <t>辉瑞制药有限公司</t>
  </si>
  <si>
    <t>7片/盒</t>
  </si>
  <si>
    <t>10mg</t>
  </si>
  <si>
    <t>14片/盒</t>
  </si>
  <si>
    <t>乐普制药科技有限公司</t>
  </si>
  <si>
    <t>艾司奥美拉唑镁肠溶片</t>
  </si>
  <si>
    <t>20mg(按C17H19N3O3S计算)</t>
  </si>
  <si>
    <t>阿斯利康制药有限公司</t>
  </si>
  <si>
    <t>20mg (按C17H19N3O3S计算)</t>
  </si>
  <si>
    <t>20mg(按C17H19N3O3S计)</t>
  </si>
  <si>
    <t>江西山香药业有限公司</t>
  </si>
  <si>
    <t>20mg按C17H19N3O3S计</t>
  </si>
  <si>
    <t>奥氮平片</t>
  </si>
  <si>
    <t>5mg</t>
  </si>
  <si>
    <t>20片/盒</t>
  </si>
  <si>
    <t>Dr.Reddy`s Laboratories Limited</t>
  </si>
  <si>
    <t>Lilly del Caribe, Inc.</t>
  </si>
  <si>
    <t>江苏豪森药业集团有限公司</t>
  </si>
  <si>
    <t>齐鲁制药有限公司</t>
  </si>
  <si>
    <t>浙江华海药业股份有限公司</t>
  </si>
  <si>
    <t>奥美拉唑肠溶胶囊</t>
  </si>
  <si>
    <t>28粒/盒</t>
  </si>
  <si>
    <t>山东罗欣药业集团股份有限公司</t>
  </si>
  <si>
    <t>百令胶囊</t>
  </si>
  <si>
    <t>每粒装0.5g</t>
  </si>
  <si>
    <t>42粒/盒</t>
  </si>
  <si>
    <t>杭州中美华东制药有限公司,杭州中美华东制药江东有限公司</t>
  </si>
  <si>
    <t>0.2g</t>
  </si>
  <si>
    <t>60粒/盒</t>
  </si>
  <si>
    <t>70粒/盒</t>
  </si>
  <si>
    <t>胞磷胆碱钠片</t>
  </si>
  <si>
    <t>10片/盒</t>
  </si>
  <si>
    <t>福建省闽东力捷迅药业股份有限公司</t>
  </si>
  <si>
    <t>0.1g</t>
  </si>
  <si>
    <t>12片/盒</t>
  </si>
  <si>
    <t>华润双鹤利民药业(济南)有限公司</t>
  </si>
  <si>
    <t>24片/盒</t>
  </si>
  <si>
    <t>苯磺酸氨氯地平片</t>
  </si>
  <si>
    <t>重庆药友制药有限责任公司</t>
  </si>
  <si>
    <t>丙戊酸镁缓释片</t>
  </si>
  <si>
    <t>0.25g</t>
  </si>
  <si>
    <t>30片/瓶</t>
  </si>
  <si>
    <t>湖南省湘中制药有限公司</t>
  </si>
  <si>
    <t>布洛芬片</t>
  </si>
  <si>
    <t>石药集团欧意药业有限公司</t>
  </si>
  <si>
    <t>特一药业集团股份有限公司</t>
  </si>
  <si>
    <t>参芪降糖片</t>
  </si>
  <si>
    <t>0.35g</t>
  </si>
  <si>
    <t>广东万年青制药股份有限公司</t>
  </si>
  <si>
    <t>72片/瓶</t>
  </si>
  <si>
    <t>参松养心胶囊</t>
  </si>
  <si>
    <t>0.4g</t>
  </si>
  <si>
    <t>36粒/盒</t>
  </si>
  <si>
    <t>北京以岭药业有限公司,石家庄以岭药业股份有限公司,衡水以岭药业有限公司</t>
  </si>
  <si>
    <t>醋酸泼尼松片</t>
  </si>
  <si>
    <t>浙江仙琚制药股份有限公司</t>
  </si>
  <si>
    <t>达格列净片</t>
  </si>
  <si>
    <t>AstraZeneca AB</t>
  </si>
  <si>
    <t>AstraZeneca Pharmaceuticals LP</t>
  </si>
  <si>
    <t>5mg(以C21H25CIO6计)</t>
  </si>
  <si>
    <t>山东鲁抗医药股份有限公司</t>
  </si>
  <si>
    <t>德谷门冬双胰岛素注射液</t>
  </si>
  <si>
    <t>3ml:300单位（畅充）</t>
  </si>
  <si>
    <t>1支/盒</t>
  </si>
  <si>
    <t>诺和诺德(中国)制药有限公司</t>
  </si>
  <si>
    <t>3ml:300单位（笔芯）</t>
  </si>
  <si>
    <t>地榆升白片</t>
  </si>
  <si>
    <t>0.1g(相当于饮片5mg)</t>
  </si>
  <si>
    <t>40片/盒</t>
  </si>
  <si>
    <t>成都地奥集团天府药业股份有限公司</t>
  </si>
  <si>
    <t>灯盏花素片</t>
  </si>
  <si>
    <t>每片含灯盏花素20mg</t>
  </si>
  <si>
    <t>18片/盒</t>
  </si>
  <si>
    <t>遂成药业股份有限公司</t>
  </si>
  <si>
    <t>灯盏生脉胶囊</t>
  </si>
  <si>
    <t>每粒装0.18g</t>
  </si>
  <si>
    <t>18粒/盒</t>
  </si>
  <si>
    <t>云南生物谷药业股份有限公司</t>
  </si>
  <si>
    <t>30粒/盒</t>
  </si>
  <si>
    <t>独一味胶囊</t>
  </si>
  <si>
    <t>0.3g</t>
  </si>
  <si>
    <t>24粒/盒</t>
  </si>
  <si>
    <t>康县独一味生物制药有限公司</t>
  </si>
  <si>
    <t>50粒/盒</t>
  </si>
  <si>
    <t>厄贝沙坦片</t>
  </si>
  <si>
    <t>0.15g</t>
  </si>
  <si>
    <t>江苏恒瑞医药股份有限公司</t>
  </si>
  <si>
    <t>二甲双胍格列吡嗪片</t>
  </si>
  <si>
    <t>每片含盐酸二甲双胍250mg与格列吡嗪2.5mg</t>
  </si>
  <si>
    <t>德全药品(江苏)股份有限公司</t>
  </si>
  <si>
    <t>48片/盒</t>
  </si>
  <si>
    <t>合肥立方制药股份有限公司</t>
  </si>
  <si>
    <t>每片盐酸二甲双胍250mg与格列吡嗪2.5mg</t>
  </si>
  <si>
    <t>江苏正大丰海制药有限公司</t>
  </si>
  <si>
    <t>本品为复方制剂,每片含盐酸二甲双胍250mg,含格列吡嗪2.5mg</t>
  </si>
  <si>
    <t>扬子江药业集团江苏紫龙药业有限公司</t>
  </si>
  <si>
    <t>非洛地平缓释片</t>
  </si>
  <si>
    <t>2.5mg</t>
  </si>
  <si>
    <t>常州四药制药有限公司</t>
  </si>
  <si>
    <t>南京易亨制药有限公司</t>
  </si>
  <si>
    <t>肺力咳合剂</t>
  </si>
  <si>
    <t>每瓶装150ml(每1ml相当于饮片0.187g)</t>
  </si>
  <si>
    <t>1瓶/盒</t>
  </si>
  <si>
    <t>贵州健兴药业有限公司</t>
  </si>
  <si>
    <t>每瓶装100ml(每1ml相当于饮片0.187g)</t>
  </si>
  <si>
    <t>每1ml相当于饮片0.187g</t>
  </si>
  <si>
    <t>1瓶/瓶</t>
  </si>
  <si>
    <t>每瓶装80ml,每盒装2瓶(每1ml相当于饮片0.187g)</t>
  </si>
  <si>
    <t>2瓶/盒</t>
  </si>
  <si>
    <t>呋塞米片</t>
  </si>
  <si>
    <t>江苏亚邦爱普森药业有限公司</t>
  </si>
  <si>
    <t>三才石岐制药股份有限公司</t>
  </si>
  <si>
    <t>100片/盒</t>
  </si>
  <si>
    <t>上海朝晖药业有限公司</t>
  </si>
  <si>
    <t>伏格列波糖分散片</t>
  </si>
  <si>
    <t>0.2mg</t>
  </si>
  <si>
    <t>江苏晨牌药业集团股份有限公司</t>
  </si>
  <si>
    <t>复方α-酮酸片</t>
  </si>
  <si>
    <t>0.63g</t>
  </si>
  <si>
    <t>北京费森尤斯卡比医药有限公司</t>
  </si>
  <si>
    <t>北京福元医药股份有限公司</t>
  </si>
  <si>
    <t>复方丹参滴丸</t>
  </si>
  <si>
    <t>薄膜衣滴丸每丸重27mg</t>
  </si>
  <si>
    <t>180丸/瓶</t>
  </si>
  <si>
    <t>天士力医药集团股份有限公司</t>
  </si>
  <si>
    <t>360丸/盒</t>
  </si>
  <si>
    <t>复方甘草片</t>
  </si>
  <si>
    <t>复方</t>
  </si>
  <si>
    <t>福州海王福药制药有限公司</t>
  </si>
  <si>
    <t>广州粤华制药有限公司</t>
  </si>
  <si>
    <t>宁夏启元国药有限公司</t>
  </si>
  <si>
    <t>山西仟源医药集团股份有限公司</t>
  </si>
  <si>
    <t>复方甲氧那明胶囊</t>
  </si>
  <si>
    <t>盐酸甲氧那明12.5mg,那可丁7mg,氨茶碱25mg,马来酸氯苯那敏2mg</t>
  </si>
  <si>
    <t>60粒/瓶</t>
  </si>
  <si>
    <t>第一三共制药(上海)有限公司</t>
  </si>
  <si>
    <t>12.5mg(以甲氧那明计)</t>
  </si>
  <si>
    <t>40粒/瓶</t>
  </si>
  <si>
    <t>上海上药信谊药厂有限公司</t>
  </si>
  <si>
    <t>每粒胶囊含盐酸甲氧那明12.5mg,氨茶碱25 mg,那可丁7 mg,马来酸氯苯那敏2mg</t>
  </si>
  <si>
    <t>24粒/瓶</t>
  </si>
  <si>
    <t>长兴制药股份有限公司</t>
  </si>
  <si>
    <t>48粒/瓶</t>
  </si>
  <si>
    <t>复方血栓通胶囊</t>
  </si>
  <si>
    <t>广东众生药业股份有限公司</t>
  </si>
  <si>
    <t>复合维生素B片</t>
  </si>
  <si>
    <t>广东恒健制药有限公司</t>
  </si>
  <si>
    <t>无</t>
  </si>
  <si>
    <t>广东南国药业有限公司</t>
  </si>
  <si>
    <t>山西太原药业有限公司</t>
  </si>
  <si>
    <t>天津力生制药股份有限公司</t>
  </si>
  <si>
    <t>富马酸比索洛尔片</t>
  </si>
  <si>
    <t>成都苑东生物制药股份有限公司</t>
  </si>
  <si>
    <t>富马酸喹硫平片</t>
  </si>
  <si>
    <t>25mg(按C21H25N3O2S计)</t>
  </si>
  <si>
    <t>湖南洞庭药业股份有限公司</t>
  </si>
  <si>
    <t>0.1g(按C21H25N3O2S计)</t>
  </si>
  <si>
    <t>按C21H25N3O2S计 0.1g</t>
  </si>
  <si>
    <t>苏州第壹制药有限公司,苏州特瑞药业股份有限公司</t>
  </si>
  <si>
    <t>甘精胰岛素注射液</t>
  </si>
  <si>
    <t>1.5ml:450单位/预填充式注射笔</t>
  </si>
  <si>
    <t>Sanofi-Aventis Deutschland GmbH</t>
  </si>
  <si>
    <t>3ml:300单位/支</t>
  </si>
  <si>
    <t>甘李药业股份有限公司</t>
  </si>
  <si>
    <t>3ml:300单位/预填充SoloStar</t>
  </si>
  <si>
    <t>赛诺菲(北京)制药有限公司</t>
  </si>
  <si>
    <t>格列吡嗪控释片</t>
  </si>
  <si>
    <t>Pfizer Pharmaceuticals LLC</t>
  </si>
  <si>
    <t>北京红林制药有限公司</t>
  </si>
  <si>
    <t>21片/盒</t>
  </si>
  <si>
    <t>格列喹酮片</t>
  </si>
  <si>
    <t>30mg</t>
  </si>
  <si>
    <t>北京万辉双鹤药业有限责任公司</t>
  </si>
  <si>
    <t>吉林恒金药业股份有限公司</t>
  </si>
  <si>
    <t>天津药物研究院药业有限责任公司</t>
  </si>
  <si>
    <t>格列美脲片</t>
  </si>
  <si>
    <t>2mg</t>
  </si>
  <si>
    <t>36片/盒</t>
  </si>
  <si>
    <t>江苏万邦生化医药集团有限责任公司</t>
  </si>
  <si>
    <t>15片/盒</t>
  </si>
  <si>
    <t>扬子江药业集团广州海瑞药业有限公司</t>
  </si>
  <si>
    <t>格列齐特缓释片</t>
  </si>
  <si>
    <t>上海延安药业有限公司</t>
  </si>
  <si>
    <t>施维雅(天津)制药有限公司</t>
  </si>
  <si>
    <t>枸橼酸莫沙必利片</t>
  </si>
  <si>
    <t>成都康弘药业集团股份有限公司</t>
  </si>
  <si>
    <t>5mg(以C21H25ClFN3O3·C6H8O7计)</t>
  </si>
  <si>
    <t>广东安诺药业股份有限公司</t>
  </si>
  <si>
    <t>鲁南贝特制药有限公司</t>
  </si>
  <si>
    <t>亚宝药业集团股份有限公司</t>
  </si>
  <si>
    <t>琥珀酸美托洛尔缓释片</t>
  </si>
  <si>
    <t>47.5mg</t>
  </si>
  <si>
    <t>47.5 mg(相当于酒石酸美托洛尔50 mg)</t>
  </si>
  <si>
    <t>南通联亚药业股份有限公司</t>
  </si>
  <si>
    <t>甲钴胺片</t>
  </si>
  <si>
    <t>0.5mg</t>
  </si>
  <si>
    <t>北京星昊医药股份有限公司</t>
  </si>
  <si>
    <t>江西青峰药业有限公司,江西科睿药业有限公司</t>
  </si>
  <si>
    <t>0.5mg(薄膜衣片)</t>
  </si>
  <si>
    <t>卫材(中国)药业有限公司</t>
  </si>
  <si>
    <t>金水宝片</t>
  </si>
  <si>
    <t>每片重0.42g(含发酵虫草菌粉0.25g)</t>
  </si>
  <si>
    <t>江西济民可信药业有限公司</t>
  </si>
  <si>
    <t>精蛋白锌重组赖脯胰岛素混合注射液(25R)</t>
  </si>
  <si>
    <t>3ml:300单位(笔芯)</t>
  </si>
  <si>
    <t>Eli Lilly Italia S.p.A.</t>
  </si>
  <si>
    <t>3ml:300单位(预装注射笔)</t>
  </si>
  <si>
    <t>Eli Lilly nederland B. V.</t>
  </si>
  <si>
    <t>酒石酸美托洛尔片</t>
  </si>
  <si>
    <t>25mg</t>
  </si>
  <si>
    <t>珠海同源药业有限公司</t>
  </si>
  <si>
    <t>坎地沙坦酯片</t>
  </si>
  <si>
    <t>4mg</t>
  </si>
  <si>
    <t>广州白云山天心制药股份有限公司</t>
  </si>
  <si>
    <t>天地恒一制药股份有限公司</t>
  </si>
  <si>
    <t>8mg</t>
  </si>
  <si>
    <t>浙江永宁药业股份有限公司</t>
  </si>
  <si>
    <t>重庆圣华曦药业股份有限公司</t>
  </si>
  <si>
    <t>磷酸西格列汀片</t>
  </si>
  <si>
    <t>Merck Sharp &amp; Dohme Ltd.</t>
  </si>
  <si>
    <t>100mg（以西格列汀计）</t>
  </si>
  <si>
    <t>正大天晴药业集团股份有限公司</t>
  </si>
  <si>
    <t>硫酸羟氯喹片</t>
  </si>
  <si>
    <t>Sanofi-aventis Ireland Ltd. T/A SANOFI</t>
  </si>
  <si>
    <t>Sanofi-Aventis SA</t>
  </si>
  <si>
    <t>上海上药中西制药有限公司</t>
  </si>
  <si>
    <t>硫酸氢氯吡格雷片</t>
  </si>
  <si>
    <t>75mg按C16H16ClNO2S计</t>
  </si>
  <si>
    <t>Sanofi Winthrop Industrie</t>
  </si>
  <si>
    <t>25mg(以C16H16ClNO2S计)</t>
  </si>
  <si>
    <t>乐普药业股份有限公司</t>
  </si>
  <si>
    <t>75mg</t>
  </si>
  <si>
    <t>赛诺菲(杭州)制药有限公司</t>
  </si>
  <si>
    <t>螺内酯片</t>
  </si>
  <si>
    <t>杭州民生药业股份有限公司</t>
  </si>
  <si>
    <t>江苏正大丰海制药有限公司,江苏华阳制药有限公司</t>
  </si>
  <si>
    <t>铝镁匹林片(Ⅱ)</t>
  </si>
  <si>
    <t>每片含阿司匹林81mg,重质碳酸镁22mg,甘羟铝11mg</t>
  </si>
  <si>
    <t>山东中健康桥制药有限公司</t>
  </si>
  <si>
    <t>铝碳酸镁咀嚼片</t>
  </si>
  <si>
    <t>0.5g</t>
  </si>
  <si>
    <t>拜耳医药保健有限公司</t>
  </si>
  <si>
    <t>重庆华森制药股份有限公司</t>
  </si>
  <si>
    <t>氯氮平口腔崩解片</t>
  </si>
  <si>
    <t>50片/盒</t>
  </si>
  <si>
    <t>（任意）</t>
  </si>
  <si>
    <t>氯化钠注射液</t>
  </si>
  <si>
    <t>500ml:4.5g(0.9%)</t>
  </si>
  <si>
    <t>1袋/袋</t>
  </si>
  <si>
    <t>四川科伦药业股份有限公司</t>
  </si>
  <si>
    <t>氯沙坦钾片</t>
  </si>
  <si>
    <t>Merck Sharp &amp; Dohme Limited</t>
  </si>
  <si>
    <t>马来酸氯苯那敏片</t>
  </si>
  <si>
    <t>马来酸左氨氯地平片</t>
  </si>
  <si>
    <t>2.5mg(以左氨氯地平计)</t>
  </si>
  <si>
    <t>脉血康胶囊</t>
  </si>
  <si>
    <t>每粒装0.25g(相当于14个抗凝血酶活性单位)</t>
  </si>
  <si>
    <t>重庆多普泰制药股份有限公司</t>
  </si>
  <si>
    <t>48粒/盒</t>
  </si>
  <si>
    <t>门冬胰岛素30注射液</t>
  </si>
  <si>
    <t>100单位/毫升,3毫升/支(特充)</t>
  </si>
  <si>
    <t>Novo Nordisk A/S</t>
  </si>
  <si>
    <t>3ml:300单位</t>
  </si>
  <si>
    <t>100单位/毫升,3毫升/支(笔芯)</t>
  </si>
  <si>
    <t>脑安滴丸</t>
  </si>
  <si>
    <t>每丸重50mg</t>
  </si>
  <si>
    <t>120丸/盒</t>
  </si>
  <si>
    <t>安徽雷允上药业有限公司</t>
  </si>
  <si>
    <t>200丸/盒</t>
  </si>
  <si>
    <t>脑栓通胶囊</t>
  </si>
  <si>
    <t>广东华南药业集团有限公司,广东众生药业股份有限公司</t>
  </si>
  <si>
    <t>27粒/盒</t>
  </si>
  <si>
    <t>45粒/盒</t>
  </si>
  <si>
    <t>尼麦角林片</t>
  </si>
  <si>
    <t>昆山龙灯瑞迪制药有限公司</t>
  </si>
  <si>
    <t>山东齐都药业有限公司</t>
  </si>
  <si>
    <t>匹伐他汀钙片</t>
  </si>
  <si>
    <t>Kowa Company,Ltd</t>
  </si>
  <si>
    <t>深圳信立泰药业股份有限公司</t>
  </si>
  <si>
    <t>葡醛内酯片</t>
  </si>
  <si>
    <t>华中药业股份有限公司</t>
  </si>
  <si>
    <t>江苏天士力帝益药业有限公司</t>
  </si>
  <si>
    <t>云鹏医药集团有限公司</t>
  </si>
  <si>
    <t>葡萄糖注射液</t>
  </si>
  <si>
    <t>100ml:5g</t>
  </si>
  <si>
    <t>氢氯噻嗪片</t>
  </si>
  <si>
    <t>山西亨瑞达制药有限公司</t>
  </si>
  <si>
    <t>清开灵胶囊</t>
  </si>
  <si>
    <t>每粒装0.4g(含黄芩苷20mg)</t>
  </si>
  <si>
    <t>广州白云山明兴制药有限公司</t>
  </si>
  <si>
    <t>每粒装0.25g(含黄芩苷10mg)</t>
  </si>
  <si>
    <t>人胰岛素注射液</t>
  </si>
  <si>
    <t>10ml:400单位(13.9mg)</t>
  </si>
  <si>
    <t>通化东宝药业股份有限公司</t>
  </si>
  <si>
    <t>瑞格列奈片</t>
  </si>
  <si>
    <t>2.0mg</t>
  </si>
  <si>
    <t>Boehringer Ingelheim Pharma GmbH &amp; Co.KG</t>
  </si>
  <si>
    <t>1.0mg</t>
  </si>
  <si>
    <t>北京北陆药业股份有限公司</t>
  </si>
  <si>
    <t>瑞舒伐他汀钙片</t>
  </si>
  <si>
    <t>IPR Pharmaceuticals,INCORPORATED</t>
  </si>
  <si>
    <t>10mg (按C22H28FN306S计)</t>
  </si>
  <si>
    <t>浙江京新药业股份有限公司</t>
  </si>
  <si>
    <t>沙库巴曲缬沙坦钠片</t>
  </si>
  <si>
    <t>以沙库巴曲缬沙坦计100mg(沙库巴曲 49mg/缬沙坦 51mg)</t>
  </si>
  <si>
    <t>Novartis Farma S.p.A</t>
  </si>
  <si>
    <t>以沙库巴曲缬沙坦计200mg(沙库巴曲97mg/缬沙坦103mg)</t>
  </si>
  <si>
    <t>100mg(49mg/51mg)</t>
  </si>
  <si>
    <t>Novartis Pharma Stein AG</t>
  </si>
  <si>
    <t>Novartis Singapore Pharmaceutical Manufacturing Private.Ltd.</t>
  </si>
  <si>
    <t>麝香保心丸</t>
  </si>
  <si>
    <t>每丸重22.5mg</t>
  </si>
  <si>
    <t>42丸/瓶</t>
  </si>
  <si>
    <t>上海和黄药业有限公司</t>
  </si>
  <si>
    <t>60丸/盒</t>
  </si>
  <si>
    <t>肾衰宁片</t>
  </si>
  <si>
    <t>每片重0.36g</t>
  </si>
  <si>
    <t>山西德元堂药业有限公司</t>
  </si>
  <si>
    <t>松龄血脉康胶囊</t>
  </si>
  <si>
    <t>四川济生堂药业有限公司</t>
  </si>
  <si>
    <t>羧甲司坦片</t>
  </si>
  <si>
    <t>国药集团汕头金石制药有限公司</t>
  </si>
  <si>
    <t>50片/瓶</t>
  </si>
  <si>
    <t>碳酸氢钠片</t>
  </si>
  <si>
    <t>湖南汉森制药股份有限公司</t>
  </si>
  <si>
    <t>通心络胶囊</t>
  </si>
  <si>
    <t>0.26g</t>
  </si>
  <si>
    <t>石家庄以岭药业股份有限公司</t>
  </si>
  <si>
    <t>维格列汀片</t>
  </si>
  <si>
    <t>Siegfried Barbera, S.L.</t>
  </si>
  <si>
    <t>维生素B1片</t>
  </si>
  <si>
    <t>四川成都同道堂制药有限责任公司</t>
  </si>
  <si>
    <t>维生素B6片</t>
  </si>
  <si>
    <t>维生素C片</t>
  </si>
  <si>
    <t>东北制药集团沈阳第一制药有限公司</t>
  </si>
  <si>
    <t>广东华南药业集团有限公司</t>
  </si>
  <si>
    <t>乌灵胶囊</t>
  </si>
  <si>
    <t>0.33g</t>
  </si>
  <si>
    <t>浙江佐力药业股份有限公司</t>
  </si>
  <si>
    <t>54粒/盒</t>
  </si>
  <si>
    <t>腺苷钴胺片</t>
  </si>
  <si>
    <t>0.25mg</t>
  </si>
  <si>
    <t>福建古田药业有限公司</t>
  </si>
  <si>
    <t>36片/瓶</t>
  </si>
  <si>
    <t>河北扁鹊制药有限公司</t>
  </si>
  <si>
    <t>华北制药股份有限公司</t>
  </si>
  <si>
    <t>华北制药河北华诺有限公司</t>
  </si>
  <si>
    <t>宁夏多维药业有限公司</t>
  </si>
  <si>
    <t>消渴丸</t>
  </si>
  <si>
    <t>每瓶装30克(120丸)</t>
  </si>
  <si>
    <t>120丸/瓶</t>
  </si>
  <si>
    <t>广州白云山中一药业有限公司</t>
  </si>
  <si>
    <t>硝苯地平缓释片(Ⅱ)</t>
  </si>
  <si>
    <t>青岛黄海制药有限责任公司</t>
  </si>
  <si>
    <t>上海信谊天平药业有限公司</t>
  </si>
  <si>
    <t>缬沙坦氨氯地平片(I)</t>
  </si>
  <si>
    <t>每片含缬沙坦80mg,氨氯地平5mg</t>
  </si>
  <si>
    <t>北京百奥药业有限责任公司</t>
  </si>
  <si>
    <t>心可舒胶囊</t>
  </si>
  <si>
    <t>每粒装0.3g</t>
  </si>
  <si>
    <t>河北国金药业有限责任公司</t>
  </si>
  <si>
    <t>每粒装0.3克(相当于饮片1.175克)</t>
  </si>
  <si>
    <t>72粒/盒</t>
  </si>
  <si>
    <t>山东沃华医药科技股份有限公司</t>
  </si>
  <si>
    <t>辛伐他汀片</t>
  </si>
  <si>
    <t>Organon Pharma(UK) Limited</t>
  </si>
  <si>
    <t>广东彼迪药业有限公司</t>
  </si>
  <si>
    <t>血塞通滴丸</t>
  </si>
  <si>
    <t>每丸重28mg(含三七总皂苷10mg)</t>
  </si>
  <si>
    <t>210丸/瓶</t>
  </si>
  <si>
    <t>朗天药业(湖北)有限公司</t>
  </si>
  <si>
    <t>血塞通胶囊</t>
  </si>
  <si>
    <t>16粒/盒</t>
  </si>
  <si>
    <t>云南维和药业股份有限公司</t>
  </si>
  <si>
    <t>40粒/盒</t>
  </si>
  <si>
    <t>血脂康胶囊</t>
  </si>
  <si>
    <t>120粒/盒</t>
  </si>
  <si>
    <t>北京北大维信生物科技有限公司</t>
  </si>
  <si>
    <t>12粒/盒</t>
  </si>
  <si>
    <t>盐酸氨溴索分散片</t>
  </si>
  <si>
    <t>30毫克</t>
  </si>
  <si>
    <t>烟台东诚大洋制药有限公司</t>
  </si>
  <si>
    <t>盐酸倍他司汀片</t>
  </si>
  <si>
    <t>河南中杰药业有限公司</t>
  </si>
  <si>
    <t>乐普恒久远药业有限公司</t>
  </si>
  <si>
    <t>天方药业有限公司</t>
  </si>
  <si>
    <t>重庆科瑞制药(集团)有限公司</t>
  </si>
  <si>
    <t>盐酸苯海索片</t>
  </si>
  <si>
    <t>北京海王中新药业股份有限公司</t>
  </si>
  <si>
    <t>北京京丰制药(山东)有限公司</t>
  </si>
  <si>
    <t>常州康普药业有限公司</t>
  </si>
  <si>
    <t>盐酸吡格列酮胶囊</t>
  </si>
  <si>
    <t>15mg</t>
  </si>
  <si>
    <t>山东淄博新达制药有限公司</t>
  </si>
  <si>
    <t>30mg(按吡格列酮计)</t>
  </si>
  <si>
    <t>10粒/盒</t>
  </si>
  <si>
    <t>四川绿叶制药股份有限公司</t>
  </si>
  <si>
    <t>盐酸克林霉素棕榈酸酯分散片</t>
  </si>
  <si>
    <t>广州一品红制药有限公司</t>
  </si>
  <si>
    <t>8片/盒</t>
  </si>
  <si>
    <t>银丹心脑通软胶囊</t>
  </si>
  <si>
    <t>每粒装0.4g</t>
  </si>
  <si>
    <t>贵州百灵企业集团制药股份有限公司</t>
  </si>
  <si>
    <t>银杏叶滴丸</t>
  </si>
  <si>
    <t>60mg(相当于银杏叶提取物16mg)</t>
  </si>
  <si>
    <t>万邦德制药集团有限公司</t>
  </si>
  <si>
    <t>每丸重63mg(相当于银杏叶提取物16mg)(薄膜衣丸)</t>
  </si>
  <si>
    <t>每丸重63mg（相当于银杏叶提取物16mg）（薄膜衣丸）</t>
  </si>
  <si>
    <t>210丸/盒</t>
  </si>
  <si>
    <t>左甲状腺素钠片</t>
  </si>
  <si>
    <t>50μg</t>
  </si>
  <si>
    <t>Merck Healthcare KGaA</t>
  </si>
  <si>
    <t>50μg(以左甲状腺素钠计)</t>
  </si>
  <si>
    <t>默克制药(江苏)有限公司</t>
  </si>
  <si>
    <t>药品代码</t>
  </si>
  <si>
    <t>注册名称</t>
  </si>
  <si>
    <t>实际规格</t>
  </si>
  <si>
    <t>生产企业</t>
  </si>
  <si>
    <t>XA10BFA025A005010204520</t>
  </si>
  <si>
    <t>XA10BFA025A005010104520</t>
  </si>
  <si>
    <t>XN05BAA050A001010201436</t>
  </si>
  <si>
    <t>XB01ACA056A012020279489</t>
  </si>
  <si>
    <t>XB01ACA056A012020179489</t>
  </si>
  <si>
    <t>XB01ACA056A012010100233</t>
  </si>
  <si>
    <t>XC10AAA067A001020304736</t>
  </si>
  <si>
    <t>XC10AAA067A001030104736</t>
  </si>
  <si>
    <t>XC10AAA067A001010304736</t>
  </si>
  <si>
    <t>XC10AAA067A001020101187</t>
  </si>
  <si>
    <t>XC10AAA067A001010604736</t>
  </si>
  <si>
    <t>XC10AAA067A001010101187</t>
  </si>
  <si>
    <t>XC10AAA067A001020201187</t>
  </si>
  <si>
    <t>XC10AAA067A001020104736</t>
  </si>
  <si>
    <t>XC10AAA067A001020504736</t>
  </si>
  <si>
    <t>XA02BCA081A012020105345</t>
  </si>
  <si>
    <t>XA02BCA081A012010101359</t>
  </si>
  <si>
    <t>XA02BCA081A012010105345</t>
  </si>
  <si>
    <t>XA02BCA081A012030101359</t>
  </si>
  <si>
    <t>XN05AHA204A001020104021</t>
  </si>
  <si>
    <t>XN05AHA204A001010104021</t>
  </si>
  <si>
    <t>XN05AHA204A001020178377</t>
  </si>
  <si>
    <t>XN05AHA204A001010178377</t>
  </si>
  <si>
    <t>XN05AHA204A001030304647</t>
  </si>
  <si>
    <t>XN05AHA204A001010101444</t>
  </si>
  <si>
    <t>XN05AHA204A001020278403</t>
  </si>
  <si>
    <t>XA02BCA211E005020304141</t>
  </si>
  <si>
    <t>ZA09FAB0148030204520</t>
  </si>
  <si>
    <t>ZA09FAB0148020104520</t>
  </si>
  <si>
    <t>ZA09FAB0148010104520</t>
  </si>
  <si>
    <t>XN07XXB025A001010304799</t>
  </si>
  <si>
    <t>XN07XXB025A001010103973</t>
  </si>
  <si>
    <t>XN07XXB025A001010203973</t>
  </si>
  <si>
    <t>XN07XXB025A001010104799</t>
  </si>
  <si>
    <t>XC08CAA187A001010301066</t>
  </si>
  <si>
    <t>XC08CAA187A001020101187</t>
  </si>
  <si>
    <t>XC08CAA187A001020201187</t>
  </si>
  <si>
    <t>XN03AGB139A010010104971</t>
  </si>
  <si>
    <t>XM01AEB173A001010200341</t>
  </si>
  <si>
    <t>XM01AEB173A001010102770</t>
  </si>
  <si>
    <t>ZA09GAC0125010400347</t>
  </si>
  <si>
    <t>ZA09GAC0125010300347</t>
  </si>
  <si>
    <t>ZA09HAC0221010279263</t>
  </si>
  <si>
    <t>XH02ABP059A001010104735</t>
  </si>
  <si>
    <t>XA10BKD256A001010101359</t>
  </si>
  <si>
    <t>XA10BKD256A001010179096</t>
  </si>
  <si>
    <t>XA10BKD256A001010183198</t>
  </si>
  <si>
    <t>XA10BKD256A001010201359</t>
  </si>
  <si>
    <t>XA10ADD335B002020307103</t>
  </si>
  <si>
    <t>XA10ADD335B002010307103</t>
  </si>
  <si>
    <t>ZA09BAD0254010102017</t>
  </si>
  <si>
    <t>ZA12HAD0225010203204</t>
  </si>
  <si>
    <t>ZA12HAD0228010105682</t>
  </si>
  <si>
    <t>ZA12HAD0228010205682</t>
  </si>
  <si>
    <t>ZA11AAD0353010505853</t>
  </si>
  <si>
    <t>ZA11AAD0353010305853</t>
  </si>
  <si>
    <t>ZA11AAD0353010205853</t>
  </si>
  <si>
    <t>XC09CAE003A001010101445</t>
  </si>
  <si>
    <t>XA10BDE023A001010301751</t>
  </si>
  <si>
    <t>XA10BDE023A001010101521</t>
  </si>
  <si>
    <t>XA10BDE023A001010182147</t>
  </si>
  <si>
    <t>XA10BDE023A001010304394</t>
  </si>
  <si>
    <t>XC08CAF017A010030101359</t>
  </si>
  <si>
    <t>XC08CAF017A010010101605</t>
  </si>
  <si>
    <t>XC08CAF017A010020101359</t>
  </si>
  <si>
    <t>XC08CAF017A010010401389</t>
  </si>
  <si>
    <t>XC08CAF017A010030201359</t>
  </si>
  <si>
    <t>ZA06CAF0030020205478</t>
  </si>
  <si>
    <t>ZA06CAF0030010105478</t>
  </si>
  <si>
    <t>ZA06CAF0030020105478</t>
  </si>
  <si>
    <t>ZA06CAF0030020305478</t>
  </si>
  <si>
    <t>XC03CAF056A001010100322</t>
  </si>
  <si>
    <t>XC03CAF056A001010100665</t>
  </si>
  <si>
    <t>XC03CAF056A001010101510</t>
  </si>
  <si>
    <t>XA10BFF058A006010101427</t>
  </si>
  <si>
    <t>XV02DEF113A001010300177</t>
  </si>
  <si>
    <t>XV02DEF113A001010300033</t>
  </si>
  <si>
    <t>ZA12BAF0349010200941</t>
  </si>
  <si>
    <t>ZA12BAF0349010400941</t>
  </si>
  <si>
    <t>XR05FBF273A001010200426</t>
  </si>
  <si>
    <t>XR05FBF273A001010102954</t>
  </si>
  <si>
    <t>XR05FBF273A001010204827</t>
  </si>
  <si>
    <t>XR05FBF273A001010205914</t>
  </si>
  <si>
    <t>XR03CKF323E001010204465</t>
  </si>
  <si>
    <t>XR03CKF323E001010100745</t>
  </si>
  <si>
    <t>XR03CKF323E001010200745</t>
  </si>
  <si>
    <t>XR03CKF323E001010104465</t>
  </si>
  <si>
    <t>XR03CKF323E001010100818</t>
  </si>
  <si>
    <t>ZE03AAF0698010300371</t>
  </si>
  <si>
    <t>ZE03AAF0698010100371</t>
  </si>
  <si>
    <t>ZE03AAF0698010200371</t>
  </si>
  <si>
    <t>XA11EAF607A001010100443</t>
  </si>
  <si>
    <t>XA11EAF607A001010100315</t>
  </si>
  <si>
    <t>XA11EAF607A001010102944</t>
  </si>
  <si>
    <t>XA11EAF607A001010100886</t>
  </si>
  <si>
    <t>XC07ABB087A001020202181</t>
  </si>
  <si>
    <t>XN05AHK094A001010101649</t>
  </si>
  <si>
    <t>XN05AHK094A001010104917</t>
  </si>
  <si>
    <t>XN05AHK094A001030104917</t>
  </si>
  <si>
    <t>XA10AEG025B002020181708</t>
  </si>
  <si>
    <t>XA10AEG025B002030178820</t>
  </si>
  <si>
    <t>XA10AEG025B002030278820</t>
  </si>
  <si>
    <t>XA10AEC074B002030100227</t>
  </si>
  <si>
    <t>XA10BBG067A011010101605</t>
  </si>
  <si>
    <t>XA10BBG067A011010100044</t>
  </si>
  <si>
    <t>XA10BBG067A011010178718</t>
  </si>
  <si>
    <t>XA10BBG067A011010200044</t>
  </si>
  <si>
    <t>XA10BBG068A001010300951</t>
  </si>
  <si>
    <t>XA10BBG068A001010200176</t>
  </si>
  <si>
    <t>XA10BBG068A001010100951</t>
  </si>
  <si>
    <t>XA10BBG068A001010103372</t>
  </si>
  <si>
    <t>XA10BBG069A001010300568</t>
  </si>
  <si>
    <t>XA10BBG069A001010100231</t>
  </si>
  <si>
    <t>XA10BBG069A001010200231</t>
  </si>
  <si>
    <t>XA10BBG069A001020501729</t>
  </si>
  <si>
    <t>XA10BBG070A010010400889</t>
  </si>
  <si>
    <t>XA10BBG070A010010100847</t>
  </si>
  <si>
    <t>XA03FAM120A001020100253</t>
  </si>
  <si>
    <t>XA03FAM120A001010104012</t>
  </si>
  <si>
    <t>XA03FAM120A001010102016</t>
  </si>
  <si>
    <t>XA03FAM120A001010102959</t>
  </si>
  <si>
    <t>XC07ABM062A010020183802</t>
  </si>
  <si>
    <t>XC07ABM062A010010101359</t>
  </si>
  <si>
    <t>XC07ABM062A010010301359</t>
  </si>
  <si>
    <t>XC07ABM062A010030100000</t>
  </si>
  <si>
    <t>XB03BAJ038A001010205337</t>
  </si>
  <si>
    <t>XB03BAJ038A001010100198</t>
  </si>
  <si>
    <t>XB03BAJ038A001010102770</t>
  </si>
  <si>
    <t>XB03BAJ038A001010101693</t>
  </si>
  <si>
    <t>ZA09FAJ0473010105300</t>
  </si>
  <si>
    <t>ZA09FAJ0473010305300</t>
  </si>
  <si>
    <t>XA10ADJ137B002010178403</t>
  </si>
  <si>
    <t>XA10ADJ137B002030178403</t>
  </si>
  <si>
    <t>XA10ADJ137B002020100227</t>
  </si>
  <si>
    <t>XC07ABM062A001010300594</t>
  </si>
  <si>
    <t>XC07ABM062A001020101359</t>
  </si>
  <si>
    <t>XC07ABM062A001030101359</t>
  </si>
  <si>
    <t>XC07ABM062A001020401359</t>
  </si>
  <si>
    <t>XC09CAK033A001010404751</t>
  </si>
  <si>
    <t>XC09CAK033A001010604912</t>
  </si>
  <si>
    <t>XC09CAK033A001010300377</t>
  </si>
  <si>
    <t>XC09CAK033A001020301034</t>
  </si>
  <si>
    <t>XC09CAK033A001010104751</t>
  </si>
  <si>
    <t>XA10BHX202A001010278642</t>
  </si>
  <si>
    <t>XA10BHX202A001010178642</t>
  </si>
  <si>
    <t>XA10BHX202A001010378642</t>
  </si>
  <si>
    <t>XA10BHX202A001020301523</t>
  </si>
  <si>
    <t>XP01BAQ034A001010100834</t>
  </si>
  <si>
    <t>XP01BAQ034A001010178247</t>
  </si>
  <si>
    <t>XP01BAQ034A001010180426</t>
  </si>
  <si>
    <t>XP01BAQ034A001010380426</t>
  </si>
  <si>
    <t>XB01ACL190A001020180426</t>
  </si>
  <si>
    <t>XB01ACL190A001020178814</t>
  </si>
  <si>
    <t>XB01ACL190A001010203094</t>
  </si>
  <si>
    <t>XB01ACL190A001010104502</t>
  </si>
  <si>
    <t>XB01ACL190A001020280426</t>
  </si>
  <si>
    <t>XC03DAL269A001010204494</t>
  </si>
  <si>
    <t>XC03DAL269A001010101521</t>
  </si>
  <si>
    <t>XB01ACL311A001010204066</t>
  </si>
  <si>
    <t>XB01ACL311A001010504066</t>
  </si>
  <si>
    <t>XB01ACL311A001010104066</t>
  </si>
  <si>
    <t>XA02ADL183A005010301007</t>
  </si>
  <si>
    <t>XA02ADL183A005010300002</t>
  </si>
  <si>
    <t>XA02ADL183A005010400002</t>
  </si>
  <si>
    <t>XN05AHL195A022010101435</t>
  </si>
  <si>
    <t>XB05XAL211B002090702180</t>
  </si>
  <si>
    <t>XB05XAL211B002090102180</t>
  </si>
  <si>
    <t>XB05XAL211B002090302180</t>
  </si>
  <si>
    <t>XB05XAL211B002090202180</t>
  </si>
  <si>
    <t>XB05XAL211B002090602180</t>
  </si>
  <si>
    <t>XB05XAL211B002090402180</t>
  </si>
  <si>
    <t>XC09CAL245A001010204647</t>
  </si>
  <si>
    <t>XC09CAL245A001010104647</t>
  </si>
  <si>
    <t>XC09CAL245A001020104495</t>
  </si>
  <si>
    <t>XC09CAL245A001010104495</t>
  </si>
  <si>
    <t>XC09CAL245A001020178642</t>
  </si>
  <si>
    <t>XR06ABL189A001010100443</t>
  </si>
  <si>
    <t>XR06ABL189A001010100315</t>
  </si>
  <si>
    <t>XC08CAZ067A001010202770</t>
  </si>
  <si>
    <t>ZA12HAM0064010301035</t>
  </si>
  <si>
    <t>ZA12HAM0064010201035</t>
  </si>
  <si>
    <t>ZA12HAM0064010101035</t>
  </si>
  <si>
    <t>XA10ADM080B002020107103</t>
  </si>
  <si>
    <t>XA10ADM080B002010107103</t>
  </si>
  <si>
    <t>XA10ADM080B002010100227</t>
  </si>
  <si>
    <t>XA10ADM080B002010178997</t>
  </si>
  <si>
    <t>ZA12AAN0011010280671</t>
  </si>
  <si>
    <t>ZA12AAN0011010180671</t>
  </si>
  <si>
    <t>ZA12IAN0046010500290</t>
  </si>
  <si>
    <t>ZA12IAN0046010200290</t>
  </si>
  <si>
    <t>ZA12IAN0046010100290</t>
  </si>
  <si>
    <t>ZA12IAN0046010300290</t>
  </si>
  <si>
    <t>XC04AEN041A001020101533</t>
  </si>
  <si>
    <t>XC04AEN041A001010404145</t>
  </si>
  <si>
    <t>XC04AEN041A001010201533</t>
  </si>
  <si>
    <t>XC10AAP051A001010100553</t>
  </si>
  <si>
    <t>XC10AAP051A001010110165</t>
  </si>
  <si>
    <t>XC10AAP051A001020101729</t>
  </si>
  <si>
    <t>XA05BAP070A001010102968</t>
  </si>
  <si>
    <t>XA05BAP070A001010101500</t>
  </si>
  <si>
    <t>XA05BAP070A001010201815</t>
  </si>
  <si>
    <t>XA05BAP070A001020201815</t>
  </si>
  <si>
    <t>XB05BBP072B002050102180</t>
  </si>
  <si>
    <t>XB05BBP072B002050202180</t>
  </si>
  <si>
    <t>XB05BBP072B002050702180</t>
  </si>
  <si>
    <t>XB05BBP072B002050602180</t>
  </si>
  <si>
    <t>XB05BBP072B002050802180</t>
  </si>
  <si>
    <t>XB05BBP072B002051102180</t>
  </si>
  <si>
    <t>XC03AAQ066A001020202968</t>
  </si>
  <si>
    <t>XC03AAQ066A001010100322</t>
  </si>
  <si>
    <t>XC03AAQ066A001020102968</t>
  </si>
  <si>
    <t>ZA04BAQ0391010300375</t>
  </si>
  <si>
    <t>ZA04BAQ0391020100375</t>
  </si>
  <si>
    <t>ZA04BAQ0391010200375</t>
  </si>
  <si>
    <t>XA10ABC118B002010103546</t>
  </si>
  <si>
    <t>XA10BXR068A001020201444</t>
  </si>
  <si>
    <t>XA10BXR068A001020300014</t>
  </si>
  <si>
    <t>XA10BXR068A001010101444</t>
  </si>
  <si>
    <t>XA10BXR068A001020278997</t>
  </si>
  <si>
    <t>XA10BXR068A001010278997</t>
  </si>
  <si>
    <t>XC10AAR069A001010504658</t>
  </si>
  <si>
    <t>XC10AAR069A001020178241</t>
  </si>
  <si>
    <t>XC10AAR069A001050204658</t>
  </si>
  <si>
    <t>XC09DXS255A001010200100</t>
  </si>
  <si>
    <t>XC09DXS255A001010378679</t>
  </si>
  <si>
    <t>XC09DXS255A001010100100</t>
  </si>
  <si>
    <t>XC09DXS255A001030378679</t>
  </si>
  <si>
    <t>XC09DXS255A001010478679</t>
  </si>
  <si>
    <t>ZA12AAS0340010300674</t>
  </si>
  <si>
    <t>ZA12AAS0340010100674</t>
  </si>
  <si>
    <t>8丸/瓶</t>
  </si>
  <si>
    <t>ZA12AAS0340010400674</t>
  </si>
  <si>
    <t>ZA12AAS0439010102877</t>
  </si>
  <si>
    <t>ZA15BAS0966010302041</t>
  </si>
  <si>
    <t>ZA15BAS0966010102041</t>
  </si>
  <si>
    <t>XR05CBS192A001010200341</t>
  </si>
  <si>
    <t>XR05CBS192A001010100480</t>
  </si>
  <si>
    <t>XA02AHT018A001010100886</t>
  </si>
  <si>
    <t>XA02AHT018A001010104925</t>
  </si>
  <si>
    <t>ZA12AAT0239010202767</t>
  </si>
  <si>
    <t>ZA12AAT0239010102767</t>
  </si>
  <si>
    <t>XA10BHW104A001020104021</t>
  </si>
  <si>
    <t>XA10BHW104A001010478672</t>
  </si>
  <si>
    <t>XA11DAW036A001010100443</t>
  </si>
  <si>
    <t>XA11DAW036A001010202057</t>
  </si>
  <si>
    <t>XA11DAW036A001010100315</t>
  </si>
  <si>
    <t>XA11HAW041A001010104568</t>
  </si>
  <si>
    <t>XA11HAW041A001010100443</t>
  </si>
  <si>
    <t>XA11GAW043A001010100443</t>
  </si>
  <si>
    <t>XA11GAW043A001010101162</t>
  </si>
  <si>
    <t>XA11GAW043A001010100290</t>
  </si>
  <si>
    <t>ZA10DAW0224010404761</t>
  </si>
  <si>
    <t>ZA10DAW0224010304761</t>
  </si>
  <si>
    <t>ZA10DAW0224010204761</t>
  </si>
  <si>
    <t>XB03BAX052A001010102615</t>
  </si>
  <si>
    <t>XB03BAX052A001010102702</t>
  </si>
  <si>
    <t>XB03BAX052A001010102699</t>
  </si>
  <si>
    <t>XB03BAX052A001010205908</t>
  </si>
  <si>
    <t>XB03BAX052A018010304770</t>
  </si>
  <si>
    <t>ZA09GAX0236010100428</t>
  </si>
  <si>
    <t>XC08CAX211A010010400681</t>
  </si>
  <si>
    <t>XC08CAX211A010010304043</t>
  </si>
  <si>
    <t>XC09DBX206A001010101445</t>
  </si>
  <si>
    <t>XC09DBX206A001010100006</t>
  </si>
  <si>
    <t>XC09DBX206A001010104647</t>
  </si>
  <si>
    <t>ZA12BAX0623010102611</t>
  </si>
  <si>
    <t>ZA12BAX0623010504181</t>
  </si>
  <si>
    <t>XC10AAX147A001020304658</t>
  </si>
  <si>
    <t>XC10AAX147A001010100269</t>
  </si>
  <si>
    <t>XC10AAX147A001020179325</t>
  </si>
  <si>
    <t>ZA12HAX0861010309592</t>
  </si>
  <si>
    <t>ZA12HAX0863010405698</t>
  </si>
  <si>
    <t>ZA12HAX0863020405698</t>
  </si>
  <si>
    <t>ZA12HAX0863010105698</t>
  </si>
  <si>
    <t>ZA17AAX0881020100009</t>
  </si>
  <si>
    <t>ZA17AAX0881010200009</t>
  </si>
  <si>
    <t>ZA17AAX0881010400009</t>
  </si>
  <si>
    <t>ZA17AAX0881010100009</t>
  </si>
  <si>
    <t>XR05CBA198A006010402920</t>
  </si>
  <si>
    <t>XR05CBA198A006010104235</t>
  </si>
  <si>
    <t>XN07CAB046A001010303213</t>
  </si>
  <si>
    <t>XN07CAB046A001010101016</t>
  </si>
  <si>
    <t>XN07CAB046A001010103227</t>
  </si>
  <si>
    <t>XN07CAB046A001010103098</t>
  </si>
  <si>
    <t>XN07CAB046A001010303227</t>
  </si>
  <si>
    <t>XN04AAB061A001010101375</t>
  </si>
  <si>
    <t>XN04AAB061A001010102831</t>
  </si>
  <si>
    <t>XN04AAB061A001010101500</t>
  </si>
  <si>
    <t>XN04AAB061A001010104105</t>
  </si>
  <si>
    <t>XA10BGB091E001010604203</t>
  </si>
  <si>
    <t>XA10BGB091E001010102122</t>
  </si>
  <si>
    <t>XJ01FFK120A006030501012</t>
  </si>
  <si>
    <t>XJ01FFK120A006030201012</t>
  </si>
  <si>
    <t>ZA12BAY0479010205437</t>
  </si>
  <si>
    <t>ZA12BAY0479010305437</t>
  </si>
  <si>
    <t>ZA12BAY0479010105437</t>
  </si>
  <si>
    <t>ZA12HAY0549020404723</t>
  </si>
  <si>
    <t>ZA12HAY0549030104723</t>
  </si>
  <si>
    <t>ZA12HAY0549020304723</t>
  </si>
  <si>
    <t>XH03AAZ057A001020179462</t>
  </si>
  <si>
    <t>XH03AAZ057A001010181152</t>
  </si>
  <si>
    <t>XH03AAZ057A001010180788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</si>
</sst>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2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00"/>
        <bgColor theme="4" tint="0.799981688894314"/>
      </patternFill>
    </fill>
    <fill>
      <patternFill patternType="solid">
        <fgColor theme="4" tint="0.799951170384838"/>
        <bgColor theme="4" tint="0.799951170384838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25" fillId="14" borderId="7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35" borderId="0" applyNumberFormat="false" applyBorder="false" applyAlignment="false" applyProtection="false">
      <alignment vertical="center"/>
    </xf>
    <xf numFmtId="0" fontId="22" fillId="29" borderId="7" applyNumberFormat="false" applyAlignment="false" applyProtection="false">
      <alignment vertical="center"/>
    </xf>
    <xf numFmtId="0" fontId="17" fillId="14" borderId="3" applyNumberFormat="false" applyAlignment="false" applyProtection="false">
      <alignment vertical="center"/>
    </xf>
    <xf numFmtId="0" fontId="26" fillId="36" borderId="8" applyNumberFormat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5" fillId="12" borderId="2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true" applyFill="true" applyAlignment="true">
      <alignment horizontal="left"/>
    </xf>
    <xf numFmtId="0" fontId="0" fillId="0" borderId="0" xfId="0" applyFont="true" applyFill="true" applyBorder="true" applyAlignment="true" applyProtection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>
      <alignment vertical="center"/>
    </xf>
    <xf numFmtId="0" fontId="4" fillId="0" borderId="0" xfId="0" applyFont="true" applyFill="true">
      <alignment vertical="center"/>
    </xf>
    <xf numFmtId="0" fontId="5" fillId="0" borderId="0" xfId="0" applyFont="true" applyFill="true" applyAlignment="true">
      <alignment vertical="center" wrapText="true"/>
    </xf>
    <xf numFmtId="0" fontId="0" fillId="0" borderId="0" xfId="0" applyFont="true" applyFill="true">
      <alignment vertical="center"/>
    </xf>
    <xf numFmtId="177" fontId="0" fillId="0" borderId="0" xfId="0" applyNumberFormat="true" applyFont="true" applyFill="true">
      <alignment vertical="center"/>
    </xf>
    <xf numFmtId="0" fontId="0" fillId="0" borderId="0" xfId="0" applyNumberFormat="true" applyFont="true" applyFill="true">
      <alignment vertical="center"/>
    </xf>
    <xf numFmtId="0" fontId="0" fillId="0" borderId="0" xfId="0" applyNumberFormat="true" applyFont="true" applyFill="true" applyAlignment="true">
      <alignment vertical="center" wrapText="true"/>
    </xf>
    <xf numFmtId="177" fontId="3" fillId="0" borderId="0" xfId="0" applyNumberFormat="true" applyFont="true" applyFill="true" applyAlignment="true">
      <alignment horizontal="center" vertical="center"/>
    </xf>
    <xf numFmtId="177" fontId="4" fillId="0" borderId="0" xfId="0" applyNumberFormat="true" applyFont="true" applyFill="true" applyAlignment="true">
      <alignment horizontal="center" vertical="center"/>
    </xf>
    <xf numFmtId="0" fontId="4" fillId="0" borderId="0" xfId="0" applyNumberFormat="true" applyFont="true" applyFill="true" applyAlignment="true">
      <alignment horizontal="center" vertical="center"/>
    </xf>
    <xf numFmtId="0" fontId="4" fillId="0" borderId="0" xfId="0" applyNumberFormat="true" applyFont="true" applyFill="true">
      <alignment vertical="center"/>
    </xf>
    <xf numFmtId="0" fontId="6" fillId="2" borderId="1" xfId="0" applyNumberFormat="true" applyFont="true" applyFill="true" applyBorder="true" applyAlignment="true">
      <alignment horizontal="center" vertical="center" wrapText="true"/>
    </xf>
    <xf numFmtId="177" fontId="7" fillId="3" borderId="1" xfId="0" applyNumberFormat="true" applyFont="true" applyFill="true" applyBorder="true" applyAlignment="true">
      <alignment horizontal="center" vertical="center" wrapText="true"/>
    </xf>
    <xf numFmtId="0" fontId="7" fillId="3" borderId="1" xfId="0" applyNumberFormat="true" applyFont="true" applyFill="true" applyBorder="true" applyAlignment="true">
      <alignment horizontal="center" vertical="center" wrapText="true"/>
    </xf>
    <xf numFmtId="177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4" fillId="0" borderId="0" xfId="0" applyNumberFormat="true" applyFont="true" applyFill="true" applyAlignment="true">
      <alignment vertical="center" wrapText="true"/>
    </xf>
    <xf numFmtId="176" fontId="6" fillId="2" borderId="1" xfId="0" applyNumberFormat="true" applyFont="true" applyFill="true" applyBorder="true" applyAlignment="true">
      <alignment horizontal="center" vertical="center" wrapText="true"/>
    </xf>
    <xf numFmtId="176" fontId="7" fillId="3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0" fontId="0" fillId="3" borderId="1" xfId="0" applyNumberFormat="true" applyFont="true" applyFill="true" applyBorder="true" applyAlignment="true">
      <alignment horizontal="center" vertical="center" wrapText="true"/>
    </xf>
    <xf numFmtId="176" fontId="7" fillId="4" borderId="1" xfId="0" applyNumberFormat="true" applyFont="true" applyFill="true" applyBorder="true" applyAlignment="true">
      <alignment horizontal="center" vertical="center" wrapText="true"/>
    </xf>
    <xf numFmtId="176" fontId="0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/>
    </xf>
    <xf numFmtId="176" fontId="7" fillId="3" borderId="1" xfId="0" applyNumberFormat="true" applyFont="true" applyFill="true" applyBorder="true" applyAlignment="true">
      <alignment horizontal="center" vertical="center"/>
    </xf>
    <xf numFmtId="176" fontId="7" fillId="5" borderId="1" xfId="0" applyNumberFormat="true" applyFont="true" applyFill="true" applyBorder="true" applyAlignment="true">
      <alignment horizontal="center" vertical="center"/>
    </xf>
    <xf numFmtId="176" fontId="0" fillId="0" borderId="1" xfId="0" applyNumberFormat="true" applyFont="true" applyFill="true" applyBorder="true" applyAlignment="true">
      <alignment horizontal="center" vertical="center"/>
    </xf>
    <xf numFmtId="0" fontId="0" fillId="0" borderId="1" xfId="0" applyNumberFormat="true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50.7224652778" refreshedBy="greatwall" recordCount="301">
  <cacheSource type="worksheet">
    <worksheetSource ref="A1:E302" sheet="编码"/>
  </cacheSource>
  <cacheFields count="5">
    <cacheField name="药品代码" numFmtId="0">
      <sharedItems count="301">
        <s v="XA10BFA025A005010204520"/>
        <s v="XA10BFA025A005010104520"/>
        <s v="XN05BAA050A001010201436"/>
        <s v="XB01ACA056A012020279489"/>
        <s v="XB01ACA056A012020179489"/>
        <s v="XB01ACA056A012010100233"/>
        <s v="XC10AAA067A001020304736"/>
        <s v="XC10AAA067A001030104736"/>
        <s v="XC10AAA067A001020101187"/>
        <s v="XC10AAA067A001010101187"/>
        <s v="XC10AAA067A001010604736"/>
        <s v="XC10AAA067A001010304736"/>
        <s v="XC10AAA067A001020104736"/>
        <s v="XC10AAA067A001020201187"/>
        <s v="XC10AAA067A001020504736"/>
        <s v="XA02BCA081A012020105345"/>
        <s v="XA02BCA081A012010101359"/>
        <s v="XA02BCA081A012010105345"/>
        <s v="XA02BCA081A012030101359"/>
        <s v="XN05AHA204A001020104021"/>
        <s v="XN05AHA204A001010104021"/>
        <s v="XN05AHA204A001020178377"/>
        <s v="XN05AHA204A001010178377"/>
        <s v="XN05AHA204A001030304647"/>
        <s v="XN05AHA204A001010101444"/>
        <s v="XN05AHA204A001020278403"/>
        <s v="XA02BCA211E005020304141"/>
        <s v="ZA09FAB0148030204520"/>
        <s v="ZA09FAB0148020104520"/>
        <s v="ZA09FAB0148010104520"/>
        <s v="XN07XXB025A001010304799"/>
        <s v="XN07XXB025A001010103973"/>
        <s v="XN07XXB025A001010203973"/>
        <s v="XN07XXB025A001010104799"/>
        <s v="XC08CAA187A001010301066"/>
        <s v="XC08CAA187A001020101187"/>
        <s v="XC08CAA187A001020201187"/>
        <s v="XN03AGB139A010010104971"/>
        <s v="XM01AEB173A001010200341"/>
        <s v="XM01AEB173A001010102770"/>
        <s v="ZA09GAC0125010400347"/>
        <s v="ZA09GAC0125010300347"/>
        <s v="ZA09HAC0221010279263"/>
        <s v="XH02ABP059A001010104735"/>
        <s v="XA10BKD256A001010101359"/>
        <s v="XA10BKD256A001010179096"/>
        <s v="XA10BKD256A001010183198"/>
        <s v="XA10BKD256A001010201359"/>
        <s v="XA10ADD335B002020307103"/>
        <s v="XA10ADD335B002010307103"/>
        <s v="ZA09BAD0254010102017"/>
        <s v="ZA12HAD0225010203204"/>
        <s v="ZA12HAD0228010105682"/>
        <s v="ZA12HAD0228010205682"/>
        <s v="ZA11AAD0353010505853"/>
        <s v="ZA11AAD0353010305853"/>
        <s v="ZA11AAD0353010205853"/>
        <s v="XC09CAE003A001010101445"/>
        <s v="XA10BDE023A001010301751"/>
        <s v="XA10BDE023A001010101521"/>
        <s v="XA10BDE023A001010304394"/>
        <s v="XA10BDE023A001010182147"/>
        <s v="XC08CAF017A010030101359"/>
        <s v="XC08CAF017A010010101605"/>
        <s v="XC08CAF017A010010401389"/>
        <s v="XC08CAF017A010020101359"/>
        <s v="XC08CAF017A010030201359"/>
        <s v="ZA06CAF0030020205478"/>
        <s v="ZA06CAF0030010105478"/>
        <s v="ZA06CAF0030020105478"/>
        <s v="ZA06CAF0030020305478"/>
        <s v="XC03CAF056A001010100322"/>
        <s v="XC03CAF056A001010100665"/>
        <s v="XC03CAF056A001010101510"/>
        <s v="XA10BFF058A006010101427"/>
        <s v="XV02DEF113A001010300177"/>
        <s v="XV02DEF113A001010300033"/>
        <s v="ZA12BAF0349010200941"/>
        <s v="ZA12BAF0349010400941"/>
        <s v="XR05FBF273A001010200426"/>
        <s v="XR05FBF273A001010102954"/>
        <s v="XR05FBF273A001010205914"/>
        <s v="XR05FBF273A001010204827"/>
        <s v="XR03CKF323E001010204465"/>
        <s v="XR03CKF323E001010100745"/>
        <s v="XR03CKF323E001010104465"/>
        <s v="XR03CKF323E001010200745"/>
        <s v="XR03CKF323E001010100818"/>
        <s v="ZE03AAF0698010300371"/>
        <s v="ZE03AAF0698010100371"/>
        <s v="ZE03AAF0698010200371"/>
        <s v="XA11EAF607A001010100443"/>
        <s v="XA11EAF607A001010100315"/>
        <s v="XA11EAF607A001010102944"/>
        <s v="XA11EAF607A001010100886"/>
        <s v="XC07ABB087A001020202181"/>
        <s v="XN05AHK094A001010101649"/>
        <s v="XN05AHK094A001010104917"/>
        <s v="XN05AHK094A001030104917"/>
        <s v="XA10AEG025B002020181708"/>
        <s v="XA10AEG025B002030178820"/>
        <s v="XA10AEG025B002030278820"/>
        <s v="XA10AEC074B002030100227"/>
        <s v="XA10BBG067A011010101605"/>
        <s v="XA10BBG067A011010100044"/>
        <s v="XA10BBG067A011010178718"/>
        <s v="XA10BBG067A011010200044"/>
        <s v="XA10BBG068A001010300951"/>
        <s v="XA10BBG068A001010200176"/>
        <s v="XA10BBG068A001010100951"/>
        <s v="XA10BBG068A001010103372"/>
        <s v="XA10BBG069A001010300568"/>
        <s v="XA10BBG069A001010100231"/>
        <s v="XA10BBG069A001010200231"/>
        <s v="XA10BBG069A001020501729"/>
        <s v="XA10BBG070A010010400889"/>
        <s v="XA10BBG070A010010100847"/>
        <s v="XA03FAM120A001020100253"/>
        <s v="XA03FAM120A001010104012"/>
        <s v="XA03FAM120A001010102016"/>
        <s v="XA03FAM120A001010102959"/>
        <s v="XC07ABM062A010020183802"/>
        <s v="XC07ABM062A010010101359"/>
        <s v="XC07ABM062A010010301359"/>
        <s v="XC07ABM062A010030100000"/>
        <s v="XB03BAJ038A001010205337"/>
        <s v="XB03BAJ038A001010100198"/>
        <s v="XB03BAJ038A001010102770"/>
        <s v="XB03BAJ038A001010101693"/>
        <s v="ZA09FAJ0473010105300"/>
        <s v="ZA09FAJ0473010305300"/>
        <s v="XA10ADJ137B002010178403"/>
        <s v="XA10ADJ137B002030178403"/>
        <s v="XA10ADJ137B002020100227"/>
        <s v="XC07ABM062A001010300594"/>
        <s v="XC07ABM062A001020101359"/>
        <s v="XC07ABM062A001030101359"/>
        <s v="XC07ABM062A001020401359"/>
        <s v="XC09CAK033A001010404751"/>
        <s v="XC09CAK033A001010604912"/>
        <s v="XC09CAK033A001010300377"/>
        <s v="XC09CAK033A001020301034"/>
        <s v="XC09CAK033A001010104751"/>
        <s v="XA10BHX202A001010278642"/>
        <s v="XA10BHX202A001010178642"/>
        <s v="XA10BHX202A001010378642"/>
        <s v="XA10BHX202A001020301523"/>
        <s v="XP01BAQ034A001010100834"/>
        <s v="XP01BAQ034A001010178247"/>
        <s v="XP01BAQ034A001010180426"/>
        <s v="XP01BAQ034A001010380426"/>
        <s v="XB01ACL190A001020180426"/>
        <s v="XB01ACL190A001020178814"/>
        <s v="XB01ACL190A001010203094"/>
        <s v="XB01ACL190A001010104502"/>
        <s v="XB01ACL190A001020280426"/>
        <s v="XC03DAL269A001010204494"/>
        <s v="XC03DAL269A001010101521"/>
        <s v="XB01ACL311A001010204066"/>
        <s v="XB01ACL311A001010504066"/>
        <s v="XB01ACL311A001010104066"/>
        <s v="XA02ADL183A005010301007"/>
        <s v="XA02ADL183A005010300002"/>
        <s v="XA02ADL183A005010400002"/>
        <s v="XN05AHL195A022010101435"/>
        <s v="XB05XAL211B002090702180"/>
        <s v="XB05XAL211B002090102180"/>
        <s v="XB05XAL211B002090302180"/>
        <s v="XB05XAL211B002090602180"/>
        <s v="XB05XAL211B002090402180"/>
        <s v="XB05XAL211B002090202180"/>
        <s v="XC09CAL245A001010204647"/>
        <s v="XC09CAL245A001010104647"/>
        <s v="XC09CAL245A001020104495"/>
        <s v="XC09CAL245A001010104495"/>
        <s v="XC09CAL245A001020178642"/>
        <s v="XR06ABL189A001010100443"/>
        <s v="XR06ABL189A001010100315"/>
        <s v="XC08CAZ067A001010202770"/>
        <s v="ZA12HAM0064010301035"/>
        <s v="ZA12HAM0064010201035"/>
        <s v="ZA12HAM0064010101035"/>
        <s v="XA10ADM080B002020107103"/>
        <s v="XA10ADM080B002010107103"/>
        <s v="XA10ADM080B002010100227"/>
        <s v="XA10ADM080B002010178997"/>
        <s v="ZA12AAN0011010280671"/>
        <s v="ZA12AAN0011010180671"/>
        <s v="ZA12IAN0046010500290"/>
        <s v="ZA12IAN0046010200290"/>
        <s v="ZA12IAN0046010300290"/>
        <s v="ZA12IAN0046010100290"/>
        <s v="XC04AEN041A001020101533"/>
        <s v="XC04AEN041A001010404145"/>
        <s v="XC04AEN041A001010201533"/>
        <s v="XC10AAP051A001010100553"/>
        <s v="XC10AAP051A001010110165"/>
        <s v="XC10AAP051A001020101729"/>
        <s v="XA05BAP070A001010102968"/>
        <s v="XA05BAP070A001010101500"/>
        <s v="XA05BAP070A001010201815"/>
        <s v="XA05BAP070A001020201815"/>
        <s v="XB05BBP072B002050102180"/>
        <s v="XB05BBP072B002050202180"/>
        <s v="XB05BBP072B002050702180"/>
        <s v="XB05BBP072B002050602180"/>
        <s v="XB05BBP072B002050802180"/>
        <s v="XB05BBP072B002051102180"/>
        <s v="XC03AAQ066A001020202968"/>
        <s v="XC03AAQ066A001010100322"/>
        <s v="XC03AAQ066A001020102968"/>
        <s v="ZA04BAQ0391010300375"/>
        <s v="ZA04BAQ0391020100375"/>
        <s v="ZA04BAQ0391010200375"/>
        <s v="XA10ABC118B002010103546"/>
        <s v="XA10BXR068A001020201444"/>
        <s v="XA10BXR068A001020300014"/>
        <s v="XA10BXR068A001020278997"/>
        <s v="XA10BXR068A001010278997"/>
        <s v="XA10BXR068A001010101444"/>
        <s v="XC10AAR069A001010504658"/>
        <s v="XC10AAR069A001020178241"/>
        <s v="XC10AAR069A001050204658"/>
        <s v="XC09DXS255A001010200100"/>
        <s v="XC09DXS255A001010378679"/>
        <s v="XC09DXS255A001030378679"/>
        <s v="XC09DXS255A001010478679"/>
        <s v="XC09DXS255A001010100100"/>
        <s v="ZA12AAS0340010300674"/>
        <s v="ZA12AAS0340010100674"/>
        <s v="ZA12AAS0340010400674"/>
        <s v="ZA12AAS0439010102877"/>
        <s v="ZA15BAS0966010302041"/>
        <s v="ZA15BAS0966010102041"/>
        <s v="XR05CBS192A001010200341"/>
        <s v="XR05CBS192A001010100480"/>
        <s v="XA02AHT018A001010100886"/>
        <s v="XA02AHT018A001010104925"/>
        <s v="ZA12AAT0239010202767"/>
        <s v="ZA12AAT0239010102767"/>
        <s v="XA10BHW104A001020104021"/>
        <s v="XA10BHW104A001010478672"/>
        <s v="XA11DAW036A001010100443"/>
        <s v="XA11DAW036A001010202057"/>
        <s v="XA11DAW036A001010100315"/>
        <s v="XA11HAW041A001010104568"/>
        <s v="XA11HAW041A001010100443"/>
        <s v="XA11GAW043A001010100443"/>
        <s v="XA11GAW043A001010101162"/>
        <s v="XA11GAW043A001010100290"/>
        <s v="ZA10DAW0224010404761"/>
        <s v="ZA10DAW0224010304761"/>
        <s v="ZA10DAW0224010204761"/>
        <s v="XB03BAX052A001010102615"/>
        <s v="XB03BAX052A001010102702"/>
        <s v="XB03BAX052A001010205908"/>
        <s v="XB03BAX052A018010304770"/>
        <s v="XB03BAX052A001010102699"/>
        <s v="ZA09GAX0236010100428"/>
        <s v="XC08CAX211A010010400681"/>
        <s v="XC08CAX211A010010304043"/>
        <s v="XC09DBX206A001010101445"/>
        <s v="XC09DBX206A001010100006"/>
        <s v="XC09DBX206A001010104647"/>
        <s v="ZA12BAX0623010102611"/>
        <s v="ZA12BAX0623010504181"/>
        <s v="XC10AAX147A001020304658"/>
        <s v="XC10AAX147A001010100269"/>
        <s v="XC10AAX147A001020179325"/>
        <s v="ZA12HAX0861010309592"/>
        <s v="ZA12HAX0863010405698"/>
        <s v="ZA12HAX0863020405698"/>
        <s v="ZA12HAX0863010105698"/>
        <s v="ZA17AAX0881020100009"/>
        <s v="ZA17AAX0881010200009"/>
        <s v="ZA17AAX0881010400009"/>
        <s v="ZA17AAX0881010100009"/>
        <s v="XR05CBA198A006010402920"/>
        <s v="XR05CBA198A006010104235"/>
        <s v="XN07CAB046A001010303213"/>
        <s v="XN07CAB046A001010101016"/>
        <s v="XN07CAB046A001010103098"/>
        <s v="XN07CAB046A001010103227"/>
        <s v="XN07CAB046A001010303227"/>
        <s v="XN04AAB061A001010101375"/>
        <s v="XN04AAB061A001010102831"/>
        <s v="XN04AAB061A001010101500"/>
        <s v="XN04AAB061A001010104105"/>
        <s v="XA10BGB091E001010604203"/>
        <s v="XA10BGB091E001010102122"/>
        <s v="XJ01FFK120A006030501012"/>
        <s v="XJ01FFK120A006030201012"/>
        <s v="ZA12BAY0479010205437"/>
        <s v="ZA12BAY0479010305437"/>
        <s v="ZA12BAY0479010105437"/>
        <s v="ZA12HAY0549020404723"/>
        <s v="ZA12HAY0549030104723"/>
        <s v="ZA12HAY0549020304723"/>
        <s v="XH03AAZ057A001020179462"/>
        <s v="XH03AAZ057A001010181152"/>
        <s v="XH03AAZ057A001010180788"/>
      </sharedItems>
    </cacheField>
    <cacheField name="注册名称" numFmtId="0">
      <sharedItems count="100">
        <s v="阿卡波糖咀嚼片"/>
        <s v="阿普唑仑片"/>
        <s v="阿司匹林肠溶片"/>
        <s v="阿托伐他汀钙片"/>
        <s v="艾司奥美拉唑镁肠溶片"/>
        <s v="奥氮平片"/>
        <s v="奥美拉唑肠溶胶囊"/>
        <s v="百令胶囊"/>
        <s v="胞磷胆碱钠片"/>
        <s v="苯磺酸氨氯地平片"/>
        <s v="丙戊酸镁缓释片"/>
        <s v="布洛芬片"/>
        <s v="参芪降糖片"/>
        <s v="参松养心胶囊"/>
        <s v="醋酸泼尼松片"/>
        <s v="达格列净片"/>
        <s v="德谷门冬双胰岛素注射液"/>
        <s v="地榆升白片"/>
        <s v="灯盏花素片"/>
        <s v="灯盏生脉胶囊"/>
        <s v="独一味胶囊"/>
        <s v="厄贝沙坦片"/>
        <s v="二甲双胍格列吡嗪片"/>
        <s v="非洛地平缓释片"/>
        <s v="肺力咳合剂"/>
        <s v="呋塞米片"/>
        <s v="伏格列波糖分散片"/>
        <s v="复方α-酮酸片"/>
        <s v="复方丹参滴丸"/>
        <s v="复方甘草片"/>
        <s v="复方甲氧那明胶囊"/>
        <s v="复方血栓通胶囊"/>
        <s v="复合维生素B片"/>
        <s v="富马酸比索洛尔片"/>
        <s v="富马酸喹硫平片"/>
        <s v="甘精胰岛素注射液"/>
        <s v="格列吡嗪控释片"/>
        <s v="格列喹酮片"/>
        <s v="格列美脲片"/>
        <s v="格列齐特缓释片"/>
        <s v="枸橼酸莫沙必利片"/>
        <s v="琥珀酸美托洛尔缓释片"/>
        <s v="甲钴胺片"/>
        <s v="金水宝片"/>
        <s v="精蛋白锌重组赖脯胰岛素混合注射液(25R)"/>
        <s v="酒石酸美托洛尔片"/>
        <s v="坎地沙坦酯片"/>
        <s v="磷酸西格列汀片"/>
        <s v="硫酸羟氯喹片"/>
        <s v="硫酸氢氯吡格雷片"/>
        <s v="螺内酯片"/>
        <s v="铝镁匹林片(Ⅱ)"/>
        <s v="铝碳酸镁咀嚼片"/>
        <s v="氯氮平口腔崩解片"/>
        <s v="氯化钠注射液"/>
        <s v="氯沙坦钾片"/>
        <s v="马来酸氯苯那敏片"/>
        <s v="马来酸左氨氯地平片"/>
        <s v="脉血康胶囊"/>
        <s v="门冬胰岛素30注射液"/>
        <s v="脑安滴丸"/>
        <s v="脑栓通胶囊"/>
        <s v="尼麦角林片"/>
        <s v="匹伐他汀钙片"/>
        <s v="葡醛内酯片"/>
        <s v="葡萄糖注射液"/>
        <s v="氢氯噻嗪片"/>
        <s v="清开灵胶囊"/>
        <s v="人胰岛素注射液"/>
        <s v="瑞格列奈片"/>
        <s v="瑞舒伐他汀钙片"/>
        <s v="沙库巴曲缬沙坦钠片"/>
        <s v="麝香保心丸"/>
        <s v="肾衰宁片"/>
        <s v="松龄血脉康胶囊"/>
        <s v="羧甲司坦片"/>
        <s v="碳酸氢钠片"/>
        <s v="通心络胶囊"/>
        <s v="维格列汀片"/>
        <s v="维生素B1片"/>
        <s v="维生素B6片"/>
        <s v="维生素C片"/>
        <s v="乌灵胶囊"/>
        <s v="腺苷钴胺片"/>
        <s v="消渴丸"/>
        <s v="硝苯地平缓释片(Ⅱ)"/>
        <s v="缬沙坦氨氯地平片(I)"/>
        <s v="心可舒胶囊"/>
        <s v="辛伐他汀片"/>
        <s v="血塞通滴丸"/>
        <s v="血塞通胶囊"/>
        <s v="血脂康胶囊"/>
        <s v="盐酸氨溴索分散片"/>
        <s v="盐酸倍他司汀片"/>
        <s v="盐酸苯海索片"/>
        <s v="盐酸吡格列酮胶囊"/>
        <s v="盐酸克林霉素棕榈酸酯分散片"/>
        <s v="银丹心脑通软胶囊"/>
        <s v="银杏叶滴丸"/>
        <s v="左甲状腺素钠片"/>
      </sharedItems>
    </cacheField>
    <cacheField name="实际规格" numFmtId="0">
      <sharedItems count="101">
        <s v="50mg"/>
        <s v="0.4mg"/>
        <s v="100mg"/>
        <s v="20mg"/>
        <s v="10mg"/>
        <s v="20mg(按C17H19N3O3S计)"/>
        <s v="20mg (按C17H19N3O3S计算)"/>
        <s v="20mg按C17H19N3O3S计"/>
        <s v="20mg(按C17H19N3O3S计算)"/>
        <s v="5mg"/>
        <s v="每粒装0.5g"/>
        <s v="0.2g"/>
        <s v="0.1g"/>
        <s v="0.25g"/>
        <s v="0.35g"/>
        <s v="0.4g"/>
        <s v="5mg(以C21H25CIO6计)"/>
        <s v="3ml:300单位（畅充）"/>
        <s v="3ml:300单位（笔芯）"/>
        <s v="0.1g(相当于饮片5mg)"/>
        <s v="每片含灯盏花素20mg"/>
        <s v="每粒装0.18g"/>
        <s v="0.3g"/>
        <s v="0.15g"/>
        <s v="每片含盐酸二甲双胍250mg与格列吡嗪2.5mg"/>
        <s v="每片盐酸二甲双胍250mg与格列吡嗪2.5mg"/>
        <s v="本品为复方制剂,每片含盐酸二甲双胍250mg,含格列吡嗪2.5mg"/>
        <s v="2.5mg"/>
        <s v="每瓶装150ml(每1ml相当于饮片0.187g)"/>
        <s v="每1ml相当于饮片0.187g"/>
        <s v="每瓶装100ml(每1ml相当于饮片0.187g)"/>
        <s v="每瓶装80ml,每盒装2瓶(每1ml相当于饮片0.187g)"/>
        <s v="0.2mg"/>
        <s v="0.63g"/>
        <s v="薄膜衣滴丸每丸重27mg"/>
        <s v="复方"/>
        <s v="每粒胶囊含盐酸甲氧那明12.5mg,氨茶碱25 mg,那可丁7 mg,马来酸氯苯那敏2mg"/>
        <s v="盐酸甲氧那明12.5mg,那可丁7mg,氨茶碱25mg,马来酸氯苯那敏2mg"/>
        <s v="12.5mg(以甲氧那明计)"/>
        <s v="无"/>
        <s v="按C21H25N3O2S计 0.1g"/>
        <s v="0.1g(按C21H25N3O2S计)"/>
        <s v="25mg(按C21H25N3O2S计)"/>
        <s v="3ml:300单位/预填充SoloStar"/>
        <s v="1.5ml:450单位/预填充式注射笔"/>
        <s v="3ml:300单位/支"/>
        <s v="30mg"/>
        <s v="2mg"/>
        <s v="5mg(以C21H25ClFN3O3·C6H8O7计)"/>
        <s v="47.5 mg(相当于酒石酸美托洛尔50 mg)"/>
        <s v="47.5mg"/>
        <s v="0.5mg"/>
        <s v="0.5mg(薄膜衣片)"/>
        <s v="每片重0.42g(含发酵虫草菌粉0.25g)"/>
        <s v="3ml:300单位(笔芯)"/>
        <s v="3ml:300单位(预装注射笔)"/>
        <s v="25mg"/>
        <s v="8mg"/>
        <s v="4mg"/>
        <s v="100mg（以西格列汀计）"/>
        <s v="75mg按C16H16ClNO2S计"/>
        <s v="25mg(以C16H16ClNO2S计)"/>
        <s v="75mg"/>
        <s v="每片含阿司匹林81mg,重质碳酸镁22mg,甘羟铝11mg"/>
        <s v="0.5g"/>
        <s v="500ml:4.5g(0.9%)"/>
        <s v="2.5mg(以左氨氯地平计)"/>
        <s v="每粒装0.25g(相当于14个抗凝血酶活性单位)"/>
        <s v="100单位/毫升,3毫升/支(特充)"/>
        <s v="100单位/毫升,3毫升/支(笔芯)"/>
        <s v="3ml:300单位"/>
        <s v="每丸重50mg"/>
        <s v="100ml:5g"/>
        <s v="每粒装0.25g(含黄芩苷10mg)"/>
        <s v="每粒装0.4g(含黄芩苷20mg)"/>
        <s v="10ml:400单位(13.9mg)"/>
        <s v="1.0mg"/>
        <s v="2.0mg"/>
        <s v="10mg (按C22H28FN306S计)"/>
        <s v="100mg(49mg/51mg)"/>
        <s v="以沙库巴曲缬沙坦计100mg(沙库巴曲 49mg/缬沙坦 51mg)"/>
        <s v="以沙库巴曲缬沙坦计200mg(沙库巴曲97mg/缬沙坦103mg)"/>
        <s v="每丸重22.5mg"/>
        <s v="每片重0.36g"/>
        <s v="0.26g"/>
        <s v="0.33g"/>
        <s v="0.25mg"/>
        <s v="每瓶装30克(120丸)"/>
        <s v="每片含缬沙坦80mg,氨氯地平5mg"/>
        <s v="每粒装0.3g"/>
        <s v="每粒装0.3克(相当于饮片1.175克)"/>
        <s v="每丸重28mg(含三七总皂苷10mg)"/>
        <s v="30毫克"/>
        <s v="15mg"/>
        <s v="30mg(按吡格列酮计)"/>
        <s v="每粒装0.4g"/>
        <s v="每丸重63mg（相当于银杏叶提取物16mg）（薄膜衣丸）"/>
        <s v="60mg(相当于银杏叶提取物16mg)"/>
        <s v="每丸重63mg(相当于银杏叶提取物16mg)(薄膜衣丸)"/>
        <s v="50μg"/>
        <s v="50μg(以左甲状腺素钠计)"/>
      </sharedItems>
    </cacheField>
    <cacheField name="生产企业" numFmtId="0">
      <sharedItems count="168">
        <s v="杭州中美华东制药江东有限公司"/>
        <s v="江苏恩华药业股份有限公司"/>
        <s v="Bayer HealthCare Manufacturing S.r.l."/>
        <s v="舒泰神(北京)生物制药股份有限公司"/>
        <s v="乐普制药科技有限公司"/>
        <s v="辉瑞制药有限公司"/>
        <s v="江西山香药业有限公司"/>
        <s v="阿斯利康制药有限公司"/>
        <s v="齐鲁制药有限公司"/>
        <s v="Dr.Reddy`s Laboratories Limited"/>
        <s v="浙江华海药业股份有限公司"/>
        <s v="江苏豪森药业集团有限公司"/>
        <s v="Lilly del Caribe, Inc."/>
        <s v="山东罗欣药业集团股份有限公司"/>
        <s v="杭州中美华东制药有限公司,杭州中美华东制药江东有限公司"/>
        <s v="福建省闽东力捷迅药业股份有限公司"/>
        <s v="华润双鹤利民药业(济南)有限公司"/>
        <s v="重庆药友制药有限责任公司"/>
        <s v="湖南省湘中制药有限公司"/>
        <s v="特一药业集团股份有限公司"/>
        <s v="石药集团欧意药业有限公司"/>
        <s v="广东万年青制药股份有限公司"/>
        <s v="北京以岭药业有限公司,石家庄以岭药业股份有限公司,衡水以岭药业有限公司"/>
        <s v="浙江仙琚制药股份有限公司"/>
        <s v="AstraZeneca AB"/>
        <s v="AstraZeneca Pharmaceuticals LP"/>
        <s v="山东鲁抗医药股份有限公司"/>
        <s v="诺和诺德(中国)制药有限公司"/>
        <s v="成都地奥集团天府药业股份有限公司"/>
        <s v="遂成药业股份有限公司"/>
        <s v="云南生物谷药业股份有限公司"/>
        <s v="康县独一味生物制药有限公司"/>
        <s v="江苏恒瑞医药股份有限公司"/>
        <s v="德全药品(江苏)股份有限公司"/>
        <s v="江苏正大丰海制药有限公司"/>
        <s v="合肥立方制药股份有限公司"/>
        <s v="扬子江药业集团江苏紫龙药业有限公司"/>
        <s v="南京易亨制药有限公司"/>
        <s v="常州四药制药有限公司"/>
        <s v="贵州健兴药业有限公司"/>
        <s v="三才石岐制药股份有限公司"/>
        <s v="上海朝晖药业有限公司"/>
        <s v="江苏亚邦爱普森药业有限公司"/>
        <s v="江苏晨牌药业集团股份有限公司"/>
        <s v="北京福元医药股份有限公司"/>
        <s v="北京费森尤斯卡比医药有限公司"/>
        <s v="天士力医药集团股份有限公司"/>
        <s v="广州粤华制药有限公司"/>
        <s v="山西仟源医药集团股份有限公司"/>
        <s v="宁夏启元国药有限公司"/>
        <s v="福州海王福药制药有限公司"/>
        <s v="长兴制药股份有限公司"/>
        <s v="第一三共制药(上海)有限公司"/>
        <s v="上海上药信谊药厂有限公司"/>
        <s v="广东众生药业股份有限公司"/>
        <s v="广东恒健制药有限公司"/>
        <s v="广东南国药业有限公司"/>
        <s v="山西太原药业有限公司"/>
        <s v="天津力生制药股份有限公司"/>
        <s v="成都苑东生物制药股份有限公司"/>
        <s v="苏州第壹制药有限公司,苏州特瑞药业股份有限公司"/>
        <s v="湖南洞庭药业股份有限公司"/>
        <s v="赛诺菲(北京)制药有限公司"/>
        <s v="Sanofi-Aventis Deutschland GmbH"/>
        <s v="甘李药业股份有限公司"/>
        <s v="北京红林制药有限公司"/>
        <s v="Pfizer Pharmaceuticals LLC"/>
        <s v="天津药物研究院药业有限责任公司"/>
        <s v="北京万辉双鹤药业有限责任公司"/>
        <s v="吉林恒金药业股份有限公司"/>
        <s v="扬子江药业集团广州海瑞药业有限公司"/>
        <s v="江苏万邦生化医药集团有限责任公司"/>
        <s v="上海延安药业有限公司"/>
        <s v="施维雅(天津)制药有限公司"/>
        <s v="广东安诺药业股份有限公司"/>
        <s v="鲁南贝特制药有限公司"/>
        <s v="成都康弘药业集团股份有限公司"/>
        <s v="亚宝药业集团股份有限公司"/>
        <s v="南通联亚药业股份有限公司"/>
        <s v="江西青峰药业有限公司,江西科睿药业有限公司"/>
        <s v="北京星昊医药股份有限公司"/>
        <s v="卫材(中国)药业有限公司"/>
        <s v="江西济民可信药业有限公司"/>
        <s v="Eli Lilly Italia S.p.A."/>
        <s v="Eli Lilly nederland B. V."/>
        <s v="珠海同源药业有限公司"/>
        <s v="浙江永宁药业股份有限公司"/>
        <s v="天地恒一制药股份有限公司"/>
        <s v="广州白云山天心制药股份有限公司"/>
        <s v="重庆圣华曦药业股份有限公司"/>
        <s v="Merck Sharp &amp; Dohme Ltd."/>
        <s v="正大天晴药业集团股份有限公司"/>
        <s v="上海上药中西制药有限公司"/>
        <s v="Sanofi-Aventis SA"/>
        <s v="Sanofi-aventis Ireland Ltd. T/A SANOFI"/>
        <s v="Sanofi Winthrop Industrie"/>
        <s v="乐普药业股份有限公司"/>
        <s v="赛诺菲(杭州)制药有限公司"/>
        <s v="杭州民生药业股份有限公司"/>
        <s v="江苏正大丰海制药有限公司,江苏华阳制药有限公司"/>
        <s v="山东中健康桥制药有限公司"/>
        <s v="重庆华森制药股份有限公司"/>
        <s v="拜耳医药保健有限公司"/>
        <s v="四川科伦药业股份有限公司"/>
        <s v="Merck Sharp &amp; Dohme Limited"/>
        <s v="重庆多普泰制药股份有限公司"/>
        <s v="Novo Nordisk A/S"/>
        <s v="安徽雷允上药业有限公司"/>
        <s v="广东华南药业集团有限公司,广东众生药业股份有限公司"/>
        <s v="昆山龙灯瑞迪制药有限公司"/>
        <s v="山东齐都药业有限公司"/>
        <s v="深圳信立泰药业股份有限公司"/>
        <s v="Kowa Company,Ltd"/>
        <s v="云鹏医药集团有限公司"/>
        <s v="江苏天士力帝益药业有限公司"/>
        <s v="华中药业股份有限公司"/>
        <s v="山西亨瑞达制药有限公司"/>
        <s v="广州白云山明兴制药有限公司"/>
        <s v="通化东宝药业股份有限公司"/>
        <s v="北京北陆药业股份有限公司"/>
        <s v="Boehringer Ingelheim Pharma GmbH &amp; Co.KG"/>
        <s v="浙江京新药业股份有限公司"/>
        <s v="IPR Pharmaceuticals,INCORPORATED"/>
        <s v="Novartis Singapore Pharmaceutical Manufacturing Private.Ltd."/>
        <s v="Novartis Farma S.p.A"/>
        <s v="Novartis Pharma Stein AG"/>
        <s v="上海和黄药业有限公司"/>
        <s v="山西德元堂药业有限公司"/>
        <s v="四川济生堂药业有限公司"/>
        <s v="国药集团汕头金石制药有限公司"/>
        <s v="湖南汉森制药股份有限公司"/>
        <s v="石家庄以岭药业股份有限公司"/>
        <s v="Siegfried Barbera, S.L."/>
        <s v="四川成都同道堂制药有限责任公司"/>
        <s v="东北制药集团沈阳第一制药有限公司"/>
        <s v="广东华南药业集团有限公司"/>
        <s v="浙江佐力药业股份有限公司"/>
        <s v="河北扁鹊制药有限公司"/>
        <s v="华北制药河北华诺有限公司"/>
        <s v="宁夏多维药业有限公司"/>
        <s v="福建古田药业有限公司"/>
        <s v="华北制药股份有限公司"/>
        <s v="广州白云山中一药业有限公司"/>
        <s v="上海信谊天平药业有限公司"/>
        <s v="青岛黄海制药有限责任公司"/>
        <s v="北京百奥药业有限责任公司"/>
        <s v="河北国金药业有限责任公司"/>
        <s v="山东沃华医药科技股份有限公司"/>
        <s v="广东彼迪药业有限公司"/>
        <s v="Organon Pharma(UK) Limited"/>
        <s v="朗天药业(湖北)有限公司"/>
        <s v="云南维和药业股份有限公司"/>
        <s v="北京北大维信生物科技有限公司"/>
        <s v="烟台东诚大洋制药有限公司"/>
        <s v="乐普恒久远药业有限公司"/>
        <s v="重庆科瑞制药(集团)有限公司"/>
        <s v="天方药业有限公司"/>
        <s v="河南中杰药业有限公司"/>
        <s v="常州康普药业有限公司"/>
        <s v="北京海王中新药业股份有限公司"/>
        <s v="北京京丰制药(山东)有限公司"/>
        <s v="山东淄博新达制药有限公司"/>
        <s v="四川绿叶制药股份有限公司"/>
        <s v="广州一品红制药有限公司"/>
        <s v="贵州百灵企业集团制药股份有限公司"/>
        <s v="万邦德制药集团有限公司"/>
        <s v="Merck Healthcare KGaA"/>
        <s v="默克制药(江苏)有限公司"/>
      </sharedItems>
    </cacheField>
    <cacheField name="包装规格" numFmtId="0">
      <sharedItems count="61">
        <s v="60片/盒"/>
        <s v="30片/盒"/>
        <s v="100片/瓶"/>
        <s v="28片/盒"/>
        <s v="7片/盒"/>
        <s v="14片/盒"/>
        <s v="20片/盒"/>
        <s v="28粒/盒"/>
        <s v="70粒/盒"/>
        <s v="60粒/盒"/>
        <s v="42粒/盒"/>
        <s v="12片/盒"/>
        <s v="24片/盒"/>
        <s v="10片/盒"/>
        <s v="30片/瓶"/>
        <s v="72片/瓶"/>
        <s v="36粒/盒"/>
        <s v="1支/盒"/>
        <s v="40片/盒"/>
        <s v="18片/盒"/>
        <s v="18粒/盒"/>
        <s v="30粒/盒"/>
        <s v="50粒/盒"/>
        <s v="24粒/盒"/>
        <s v="48片/盒"/>
        <s v="1瓶/盒"/>
        <s v="1瓶/瓶"/>
        <s v="2瓶/盒"/>
        <s v="100片/盒"/>
        <s v="180丸/瓶"/>
        <s v="360丸/盒"/>
        <s v="48粒/瓶"/>
        <s v="60粒/瓶"/>
        <s v="24粒/瓶"/>
        <s v="40粒/瓶"/>
        <s v="21片/盒"/>
        <s v="15片/盒"/>
        <s v="36片/盒"/>
        <s v="50片/盒"/>
        <s v="1袋/袋"/>
        <s v="48粒/盒"/>
        <s v="200丸/盒"/>
        <s v="120丸/盒"/>
        <s v="45粒/盒"/>
        <s v="27粒/盒"/>
        <s v="42丸/瓶"/>
        <s v="8丸/瓶"/>
        <s v="60丸/盒"/>
        <s v="50片/瓶"/>
        <s v="54粒/盒"/>
        <s v="36片/瓶"/>
        <s v="120丸/瓶"/>
        <s v="72粒/盒"/>
        <s v="210丸/瓶"/>
        <s v="40粒/盒"/>
        <s v="16粒/盒"/>
        <s v="120粒/盒"/>
        <s v="12粒/盒"/>
        <s v="10粒/盒"/>
        <s v="8片/盒"/>
        <s v="210丸/盒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1">
  <r>
    <x v="0"/>
    <x v="0"/>
    <x v="0"/>
    <x v="0"/>
    <x v="0"/>
  </r>
  <r>
    <x v="1"/>
    <x v="0"/>
    <x v="0"/>
    <x v="0"/>
    <x v="1"/>
  </r>
  <r>
    <x v="2"/>
    <x v="1"/>
    <x v="1"/>
    <x v="1"/>
    <x v="2"/>
  </r>
  <r>
    <x v="3"/>
    <x v="2"/>
    <x v="2"/>
    <x v="2"/>
    <x v="1"/>
  </r>
  <r>
    <x v="4"/>
    <x v="2"/>
    <x v="2"/>
    <x v="2"/>
    <x v="1"/>
  </r>
  <r>
    <x v="5"/>
    <x v="2"/>
    <x v="0"/>
    <x v="3"/>
    <x v="2"/>
  </r>
  <r>
    <x v="6"/>
    <x v="3"/>
    <x v="3"/>
    <x v="4"/>
    <x v="3"/>
  </r>
  <r>
    <x v="7"/>
    <x v="3"/>
    <x v="4"/>
    <x v="4"/>
    <x v="3"/>
  </r>
  <r>
    <x v="8"/>
    <x v="3"/>
    <x v="3"/>
    <x v="5"/>
    <x v="4"/>
  </r>
  <r>
    <x v="9"/>
    <x v="3"/>
    <x v="4"/>
    <x v="5"/>
    <x v="4"/>
  </r>
  <r>
    <x v="10"/>
    <x v="3"/>
    <x v="4"/>
    <x v="4"/>
    <x v="3"/>
  </r>
  <r>
    <x v="11"/>
    <x v="3"/>
    <x v="4"/>
    <x v="4"/>
    <x v="5"/>
  </r>
  <r>
    <x v="12"/>
    <x v="3"/>
    <x v="3"/>
    <x v="4"/>
    <x v="4"/>
  </r>
  <r>
    <x v="13"/>
    <x v="3"/>
    <x v="3"/>
    <x v="5"/>
    <x v="3"/>
  </r>
  <r>
    <x v="14"/>
    <x v="3"/>
    <x v="3"/>
    <x v="4"/>
    <x v="3"/>
  </r>
  <r>
    <x v="15"/>
    <x v="4"/>
    <x v="5"/>
    <x v="6"/>
    <x v="3"/>
  </r>
  <r>
    <x v="16"/>
    <x v="4"/>
    <x v="6"/>
    <x v="7"/>
    <x v="4"/>
  </r>
  <r>
    <x v="17"/>
    <x v="4"/>
    <x v="7"/>
    <x v="6"/>
    <x v="4"/>
  </r>
  <r>
    <x v="18"/>
    <x v="4"/>
    <x v="8"/>
    <x v="7"/>
    <x v="3"/>
  </r>
  <r>
    <x v="19"/>
    <x v="5"/>
    <x v="9"/>
    <x v="8"/>
    <x v="5"/>
  </r>
  <r>
    <x v="20"/>
    <x v="5"/>
    <x v="4"/>
    <x v="8"/>
    <x v="5"/>
  </r>
  <r>
    <x v="21"/>
    <x v="5"/>
    <x v="9"/>
    <x v="9"/>
    <x v="6"/>
  </r>
  <r>
    <x v="22"/>
    <x v="5"/>
    <x v="4"/>
    <x v="9"/>
    <x v="6"/>
  </r>
  <r>
    <x v="23"/>
    <x v="5"/>
    <x v="4"/>
    <x v="10"/>
    <x v="3"/>
  </r>
  <r>
    <x v="24"/>
    <x v="5"/>
    <x v="4"/>
    <x v="11"/>
    <x v="4"/>
  </r>
  <r>
    <x v="25"/>
    <x v="5"/>
    <x v="9"/>
    <x v="12"/>
    <x v="3"/>
  </r>
  <r>
    <x v="26"/>
    <x v="6"/>
    <x v="3"/>
    <x v="13"/>
    <x v="7"/>
  </r>
  <r>
    <x v="27"/>
    <x v="7"/>
    <x v="10"/>
    <x v="14"/>
    <x v="8"/>
  </r>
  <r>
    <x v="28"/>
    <x v="7"/>
    <x v="11"/>
    <x v="14"/>
    <x v="9"/>
  </r>
  <r>
    <x v="29"/>
    <x v="7"/>
    <x v="10"/>
    <x v="14"/>
    <x v="10"/>
  </r>
  <r>
    <x v="30"/>
    <x v="8"/>
    <x v="11"/>
    <x v="15"/>
    <x v="6"/>
  </r>
  <r>
    <x v="31"/>
    <x v="8"/>
    <x v="12"/>
    <x v="16"/>
    <x v="11"/>
  </r>
  <r>
    <x v="32"/>
    <x v="8"/>
    <x v="12"/>
    <x v="16"/>
    <x v="12"/>
  </r>
  <r>
    <x v="33"/>
    <x v="8"/>
    <x v="11"/>
    <x v="15"/>
    <x v="13"/>
  </r>
  <r>
    <x v="34"/>
    <x v="9"/>
    <x v="9"/>
    <x v="17"/>
    <x v="3"/>
  </r>
  <r>
    <x v="35"/>
    <x v="9"/>
    <x v="9"/>
    <x v="5"/>
    <x v="4"/>
  </r>
  <r>
    <x v="36"/>
    <x v="9"/>
    <x v="9"/>
    <x v="5"/>
    <x v="3"/>
  </r>
  <r>
    <x v="37"/>
    <x v="10"/>
    <x v="13"/>
    <x v="18"/>
    <x v="14"/>
  </r>
  <r>
    <x v="38"/>
    <x v="11"/>
    <x v="12"/>
    <x v="19"/>
    <x v="2"/>
  </r>
  <r>
    <x v="39"/>
    <x v="11"/>
    <x v="12"/>
    <x v="20"/>
    <x v="2"/>
  </r>
  <r>
    <x v="40"/>
    <x v="12"/>
    <x v="14"/>
    <x v="21"/>
    <x v="2"/>
  </r>
  <r>
    <x v="41"/>
    <x v="12"/>
    <x v="14"/>
    <x v="21"/>
    <x v="15"/>
  </r>
  <r>
    <x v="42"/>
    <x v="13"/>
    <x v="15"/>
    <x v="22"/>
    <x v="16"/>
  </r>
  <r>
    <x v="43"/>
    <x v="14"/>
    <x v="9"/>
    <x v="23"/>
    <x v="2"/>
  </r>
  <r>
    <x v="44"/>
    <x v="15"/>
    <x v="4"/>
    <x v="24"/>
    <x v="5"/>
  </r>
  <r>
    <x v="45"/>
    <x v="15"/>
    <x v="4"/>
    <x v="25"/>
    <x v="5"/>
  </r>
  <r>
    <x v="46"/>
    <x v="15"/>
    <x v="16"/>
    <x v="26"/>
    <x v="14"/>
  </r>
  <r>
    <x v="47"/>
    <x v="15"/>
    <x v="4"/>
    <x v="24"/>
    <x v="1"/>
  </r>
  <r>
    <x v="48"/>
    <x v="16"/>
    <x v="17"/>
    <x v="27"/>
    <x v="17"/>
  </r>
  <r>
    <x v="49"/>
    <x v="16"/>
    <x v="18"/>
    <x v="27"/>
    <x v="17"/>
  </r>
  <r>
    <x v="50"/>
    <x v="17"/>
    <x v="19"/>
    <x v="28"/>
    <x v="18"/>
  </r>
  <r>
    <x v="51"/>
    <x v="18"/>
    <x v="20"/>
    <x v="29"/>
    <x v="19"/>
  </r>
  <r>
    <x v="52"/>
    <x v="19"/>
    <x v="21"/>
    <x v="30"/>
    <x v="20"/>
  </r>
  <r>
    <x v="53"/>
    <x v="19"/>
    <x v="21"/>
    <x v="30"/>
    <x v="21"/>
  </r>
  <r>
    <x v="54"/>
    <x v="20"/>
    <x v="22"/>
    <x v="31"/>
    <x v="22"/>
  </r>
  <r>
    <x v="55"/>
    <x v="20"/>
    <x v="22"/>
    <x v="31"/>
    <x v="16"/>
  </r>
  <r>
    <x v="56"/>
    <x v="20"/>
    <x v="22"/>
    <x v="31"/>
    <x v="23"/>
  </r>
  <r>
    <x v="57"/>
    <x v="21"/>
    <x v="23"/>
    <x v="32"/>
    <x v="4"/>
  </r>
  <r>
    <x v="58"/>
    <x v="22"/>
    <x v="24"/>
    <x v="33"/>
    <x v="1"/>
  </r>
  <r>
    <x v="59"/>
    <x v="22"/>
    <x v="25"/>
    <x v="34"/>
    <x v="12"/>
  </r>
  <r>
    <x v="60"/>
    <x v="22"/>
    <x v="24"/>
    <x v="35"/>
    <x v="24"/>
  </r>
  <r>
    <x v="61"/>
    <x v="22"/>
    <x v="26"/>
    <x v="36"/>
    <x v="19"/>
  </r>
  <r>
    <x v="62"/>
    <x v="23"/>
    <x v="9"/>
    <x v="7"/>
    <x v="13"/>
  </r>
  <r>
    <x v="63"/>
    <x v="23"/>
    <x v="9"/>
    <x v="37"/>
    <x v="6"/>
  </r>
  <r>
    <x v="64"/>
    <x v="23"/>
    <x v="9"/>
    <x v="38"/>
    <x v="6"/>
  </r>
  <r>
    <x v="65"/>
    <x v="23"/>
    <x v="27"/>
    <x v="7"/>
    <x v="13"/>
  </r>
  <r>
    <x v="66"/>
    <x v="23"/>
    <x v="9"/>
    <x v="7"/>
    <x v="1"/>
  </r>
  <r>
    <x v="67"/>
    <x v="24"/>
    <x v="28"/>
    <x v="39"/>
    <x v="25"/>
  </r>
  <r>
    <x v="68"/>
    <x v="24"/>
    <x v="29"/>
    <x v="39"/>
    <x v="26"/>
  </r>
  <r>
    <x v="69"/>
    <x v="24"/>
    <x v="30"/>
    <x v="39"/>
    <x v="25"/>
  </r>
  <r>
    <x v="70"/>
    <x v="24"/>
    <x v="31"/>
    <x v="39"/>
    <x v="27"/>
  </r>
  <r>
    <x v="71"/>
    <x v="25"/>
    <x v="3"/>
    <x v="40"/>
    <x v="2"/>
  </r>
  <r>
    <x v="72"/>
    <x v="25"/>
    <x v="3"/>
    <x v="41"/>
    <x v="28"/>
  </r>
  <r>
    <x v="73"/>
    <x v="25"/>
    <x v="3"/>
    <x v="42"/>
    <x v="2"/>
  </r>
  <r>
    <x v="74"/>
    <x v="26"/>
    <x v="32"/>
    <x v="43"/>
    <x v="1"/>
  </r>
  <r>
    <x v="75"/>
    <x v="27"/>
    <x v="33"/>
    <x v="44"/>
    <x v="28"/>
  </r>
  <r>
    <x v="76"/>
    <x v="27"/>
    <x v="33"/>
    <x v="45"/>
    <x v="28"/>
  </r>
  <r>
    <x v="77"/>
    <x v="28"/>
    <x v="34"/>
    <x v="46"/>
    <x v="29"/>
  </r>
  <r>
    <x v="78"/>
    <x v="28"/>
    <x v="34"/>
    <x v="46"/>
    <x v="30"/>
  </r>
  <r>
    <x v="79"/>
    <x v="29"/>
    <x v="35"/>
    <x v="47"/>
    <x v="2"/>
  </r>
  <r>
    <x v="80"/>
    <x v="29"/>
    <x v="35"/>
    <x v="48"/>
    <x v="2"/>
  </r>
  <r>
    <x v="81"/>
    <x v="29"/>
    <x v="35"/>
    <x v="49"/>
    <x v="2"/>
  </r>
  <r>
    <x v="82"/>
    <x v="29"/>
    <x v="35"/>
    <x v="50"/>
    <x v="2"/>
  </r>
  <r>
    <x v="83"/>
    <x v="30"/>
    <x v="36"/>
    <x v="51"/>
    <x v="31"/>
  </r>
  <r>
    <x v="84"/>
    <x v="30"/>
    <x v="37"/>
    <x v="52"/>
    <x v="32"/>
  </r>
  <r>
    <x v="85"/>
    <x v="30"/>
    <x v="36"/>
    <x v="51"/>
    <x v="33"/>
  </r>
  <r>
    <x v="86"/>
    <x v="30"/>
    <x v="38"/>
    <x v="52"/>
    <x v="32"/>
  </r>
  <r>
    <x v="87"/>
    <x v="30"/>
    <x v="35"/>
    <x v="53"/>
    <x v="34"/>
  </r>
  <r>
    <x v="88"/>
    <x v="31"/>
    <x v="10"/>
    <x v="54"/>
    <x v="9"/>
  </r>
  <r>
    <x v="89"/>
    <x v="31"/>
    <x v="10"/>
    <x v="54"/>
    <x v="21"/>
  </r>
  <r>
    <x v="90"/>
    <x v="31"/>
    <x v="10"/>
    <x v="54"/>
    <x v="16"/>
  </r>
  <r>
    <x v="91"/>
    <x v="32"/>
    <x v="35"/>
    <x v="55"/>
    <x v="2"/>
  </r>
  <r>
    <x v="92"/>
    <x v="32"/>
    <x v="39"/>
    <x v="56"/>
    <x v="2"/>
  </r>
  <r>
    <x v="93"/>
    <x v="32"/>
    <x v="35"/>
    <x v="57"/>
    <x v="2"/>
  </r>
  <r>
    <x v="94"/>
    <x v="32"/>
    <x v="35"/>
    <x v="58"/>
    <x v="2"/>
  </r>
  <r>
    <x v="95"/>
    <x v="33"/>
    <x v="9"/>
    <x v="59"/>
    <x v="19"/>
  </r>
  <r>
    <x v="96"/>
    <x v="34"/>
    <x v="40"/>
    <x v="60"/>
    <x v="14"/>
  </r>
  <r>
    <x v="97"/>
    <x v="34"/>
    <x v="41"/>
    <x v="61"/>
    <x v="1"/>
  </r>
  <r>
    <x v="98"/>
    <x v="34"/>
    <x v="42"/>
    <x v="61"/>
    <x v="3"/>
  </r>
  <r>
    <x v="99"/>
    <x v="35"/>
    <x v="43"/>
    <x v="62"/>
    <x v="17"/>
  </r>
  <r>
    <x v="100"/>
    <x v="35"/>
    <x v="44"/>
    <x v="63"/>
    <x v="17"/>
  </r>
  <r>
    <x v="101"/>
    <x v="35"/>
    <x v="44"/>
    <x v="63"/>
    <x v="17"/>
  </r>
  <r>
    <x v="102"/>
    <x v="35"/>
    <x v="45"/>
    <x v="64"/>
    <x v="17"/>
  </r>
  <r>
    <x v="103"/>
    <x v="36"/>
    <x v="9"/>
    <x v="37"/>
    <x v="5"/>
  </r>
  <r>
    <x v="104"/>
    <x v="36"/>
    <x v="9"/>
    <x v="65"/>
    <x v="5"/>
  </r>
  <r>
    <x v="105"/>
    <x v="36"/>
    <x v="9"/>
    <x v="66"/>
    <x v="5"/>
  </r>
  <r>
    <x v="106"/>
    <x v="36"/>
    <x v="9"/>
    <x v="65"/>
    <x v="35"/>
  </r>
  <r>
    <x v="107"/>
    <x v="37"/>
    <x v="46"/>
    <x v="67"/>
    <x v="0"/>
  </r>
  <r>
    <x v="108"/>
    <x v="37"/>
    <x v="46"/>
    <x v="68"/>
    <x v="1"/>
  </r>
  <r>
    <x v="109"/>
    <x v="37"/>
    <x v="46"/>
    <x v="67"/>
    <x v="1"/>
  </r>
  <r>
    <x v="110"/>
    <x v="37"/>
    <x v="46"/>
    <x v="69"/>
    <x v="1"/>
  </r>
  <r>
    <x v="111"/>
    <x v="38"/>
    <x v="47"/>
    <x v="70"/>
    <x v="0"/>
  </r>
  <r>
    <x v="112"/>
    <x v="38"/>
    <x v="47"/>
    <x v="62"/>
    <x v="36"/>
  </r>
  <r>
    <x v="113"/>
    <x v="38"/>
    <x v="47"/>
    <x v="62"/>
    <x v="0"/>
  </r>
  <r>
    <x v="114"/>
    <x v="38"/>
    <x v="47"/>
    <x v="71"/>
    <x v="37"/>
  </r>
  <r>
    <x v="115"/>
    <x v="39"/>
    <x v="46"/>
    <x v="72"/>
    <x v="0"/>
  </r>
  <r>
    <x v="116"/>
    <x v="39"/>
    <x v="46"/>
    <x v="73"/>
    <x v="1"/>
  </r>
  <r>
    <x v="117"/>
    <x v="40"/>
    <x v="48"/>
    <x v="74"/>
    <x v="37"/>
  </r>
  <r>
    <x v="118"/>
    <x v="40"/>
    <x v="9"/>
    <x v="75"/>
    <x v="12"/>
  </r>
  <r>
    <x v="119"/>
    <x v="40"/>
    <x v="9"/>
    <x v="76"/>
    <x v="11"/>
  </r>
  <r>
    <x v="120"/>
    <x v="40"/>
    <x v="9"/>
    <x v="77"/>
    <x v="12"/>
  </r>
  <r>
    <x v="121"/>
    <x v="41"/>
    <x v="49"/>
    <x v="78"/>
    <x v="14"/>
  </r>
  <r>
    <x v="122"/>
    <x v="41"/>
    <x v="50"/>
    <x v="24"/>
    <x v="4"/>
  </r>
  <r>
    <x v="123"/>
    <x v="41"/>
    <x v="50"/>
    <x v="24"/>
    <x v="3"/>
  </r>
  <r>
    <x v="124"/>
    <x v="41"/>
    <x v="50"/>
    <x v="24"/>
    <x v="4"/>
  </r>
  <r>
    <x v="125"/>
    <x v="42"/>
    <x v="51"/>
    <x v="79"/>
    <x v="24"/>
  </r>
  <r>
    <x v="126"/>
    <x v="42"/>
    <x v="51"/>
    <x v="80"/>
    <x v="6"/>
  </r>
  <r>
    <x v="127"/>
    <x v="42"/>
    <x v="51"/>
    <x v="20"/>
    <x v="6"/>
  </r>
  <r>
    <x v="128"/>
    <x v="42"/>
    <x v="52"/>
    <x v="81"/>
    <x v="6"/>
  </r>
  <r>
    <x v="129"/>
    <x v="43"/>
    <x v="53"/>
    <x v="82"/>
    <x v="12"/>
  </r>
  <r>
    <x v="130"/>
    <x v="43"/>
    <x v="53"/>
    <x v="82"/>
    <x v="24"/>
  </r>
  <r>
    <x v="131"/>
    <x v="44"/>
    <x v="54"/>
    <x v="83"/>
    <x v="17"/>
  </r>
  <r>
    <x v="132"/>
    <x v="44"/>
    <x v="55"/>
    <x v="84"/>
    <x v="17"/>
  </r>
  <r>
    <x v="133"/>
    <x v="44"/>
    <x v="54"/>
    <x v="64"/>
    <x v="17"/>
  </r>
  <r>
    <x v="134"/>
    <x v="45"/>
    <x v="56"/>
    <x v="85"/>
    <x v="1"/>
  </r>
  <r>
    <x v="135"/>
    <x v="45"/>
    <x v="56"/>
    <x v="7"/>
    <x v="6"/>
  </r>
  <r>
    <x v="136"/>
    <x v="45"/>
    <x v="0"/>
    <x v="7"/>
    <x v="6"/>
  </r>
  <r>
    <x v="137"/>
    <x v="45"/>
    <x v="56"/>
    <x v="7"/>
    <x v="0"/>
  </r>
  <r>
    <x v="138"/>
    <x v="46"/>
    <x v="57"/>
    <x v="86"/>
    <x v="3"/>
  </r>
  <r>
    <x v="139"/>
    <x v="46"/>
    <x v="58"/>
    <x v="87"/>
    <x v="0"/>
  </r>
  <r>
    <x v="140"/>
    <x v="46"/>
    <x v="58"/>
    <x v="88"/>
    <x v="5"/>
  </r>
  <r>
    <x v="141"/>
    <x v="46"/>
    <x v="58"/>
    <x v="89"/>
    <x v="5"/>
  </r>
  <r>
    <x v="142"/>
    <x v="46"/>
    <x v="57"/>
    <x v="86"/>
    <x v="4"/>
  </r>
  <r>
    <x v="143"/>
    <x v="47"/>
    <x v="2"/>
    <x v="90"/>
    <x v="5"/>
  </r>
  <r>
    <x v="144"/>
    <x v="47"/>
    <x v="2"/>
    <x v="90"/>
    <x v="4"/>
  </r>
  <r>
    <x v="145"/>
    <x v="47"/>
    <x v="2"/>
    <x v="90"/>
    <x v="3"/>
  </r>
  <r>
    <x v="146"/>
    <x v="47"/>
    <x v="59"/>
    <x v="91"/>
    <x v="5"/>
  </r>
  <r>
    <x v="147"/>
    <x v="48"/>
    <x v="12"/>
    <x v="92"/>
    <x v="5"/>
  </r>
  <r>
    <x v="148"/>
    <x v="48"/>
    <x v="11"/>
    <x v="93"/>
    <x v="13"/>
  </r>
  <r>
    <x v="149"/>
    <x v="48"/>
    <x v="11"/>
    <x v="94"/>
    <x v="13"/>
  </r>
  <r>
    <x v="150"/>
    <x v="48"/>
    <x v="11"/>
    <x v="93"/>
    <x v="13"/>
  </r>
  <r>
    <x v="151"/>
    <x v="49"/>
    <x v="60"/>
    <x v="95"/>
    <x v="4"/>
  </r>
  <r>
    <x v="152"/>
    <x v="49"/>
    <x v="60"/>
    <x v="95"/>
    <x v="4"/>
  </r>
  <r>
    <x v="153"/>
    <x v="49"/>
    <x v="61"/>
    <x v="96"/>
    <x v="6"/>
  </r>
  <r>
    <x v="154"/>
    <x v="49"/>
    <x v="62"/>
    <x v="97"/>
    <x v="4"/>
  </r>
  <r>
    <x v="155"/>
    <x v="49"/>
    <x v="60"/>
    <x v="95"/>
    <x v="3"/>
  </r>
  <r>
    <x v="156"/>
    <x v="50"/>
    <x v="3"/>
    <x v="98"/>
    <x v="2"/>
  </r>
  <r>
    <x v="157"/>
    <x v="50"/>
    <x v="3"/>
    <x v="99"/>
    <x v="2"/>
  </r>
  <r>
    <x v="158"/>
    <x v="51"/>
    <x v="63"/>
    <x v="100"/>
    <x v="11"/>
  </r>
  <r>
    <x v="159"/>
    <x v="51"/>
    <x v="63"/>
    <x v="100"/>
    <x v="1"/>
  </r>
  <r>
    <x v="160"/>
    <x v="51"/>
    <x v="63"/>
    <x v="100"/>
    <x v="4"/>
  </r>
  <r>
    <x v="161"/>
    <x v="52"/>
    <x v="64"/>
    <x v="101"/>
    <x v="24"/>
  </r>
  <r>
    <x v="162"/>
    <x v="52"/>
    <x v="64"/>
    <x v="102"/>
    <x v="6"/>
  </r>
  <r>
    <x v="163"/>
    <x v="52"/>
    <x v="64"/>
    <x v="102"/>
    <x v="1"/>
  </r>
  <r>
    <x v="164"/>
    <x v="53"/>
    <x v="56"/>
    <x v="1"/>
    <x v="38"/>
  </r>
  <r>
    <x v="165"/>
    <x v="54"/>
    <x v="65"/>
    <x v="103"/>
    <x v="39"/>
  </r>
  <r>
    <x v="166"/>
    <x v="54"/>
    <x v="65"/>
    <x v="103"/>
    <x v="39"/>
  </r>
  <r>
    <x v="167"/>
    <x v="54"/>
    <x v="65"/>
    <x v="103"/>
    <x v="39"/>
  </r>
  <r>
    <x v="168"/>
    <x v="54"/>
    <x v="65"/>
    <x v="103"/>
    <x v="39"/>
  </r>
  <r>
    <x v="169"/>
    <x v="54"/>
    <x v="65"/>
    <x v="103"/>
    <x v="39"/>
  </r>
  <r>
    <x v="170"/>
    <x v="54"/>
    <x v="65"/>
    <x v="103"/>
    <x v="39"/>
  </r>
  <r>
    <x v="171"/>
    <x v="55"/>
    <x v="2"/>
    <x v="10"/>
    <x v="5"/>
  </r>
  <r>
    <x v="172"/>
    <x v="55"/>
    <x v="2"/>
    <x v="10"/>
    <x v="4"/>
  </r>
  <r>
    <x v="173"/>
    <x v="55"/>
    <x v="0"/>
    <x v="104"/>
    <x v="4"/>
  </r>
  <r>
    <x v="174"/>
    <x v="55"/>
    <x v="2"/>
    <x v="104"/>
    <x v="4"/>
  </r>
  <r>
    <x v="175"/>
    <x v="55"/>
    <x v="2"/>
    <x v="104"/>
    <x v="4"/>
  </r>
  <r>
    <x v="176"/>
    <x v="56"/>
    <x v="58"/>
    <x v="55"/>
    <x v="2"/>
  </r>
  <r>
    <x v="177"/>
    <x v="56"/>
    <x v="58"/>
    <x v="56"/>
    <x v="2"/>
  </r>
  <r>
    <x v="178"/>
    <x v="57"/>
    <x v="66"/>
    <x v="20"/>
    <x v="5"/>
  </r>
  <r>
    <x v="179"/>
    <x v="58"/>
    <x v="67"/>
    <x v="105"/>
    <x v="40"/>
  </r>
  <r>
    <x v="180"/>
    <x v="58"/>
    <x v="67"/>
    <x v="105"/>
    <x v="16"/>
  </r>
  <r>
    <x v="181"/>
    <x v="58"/>
    <x v="67"/>
    <x v="105"/>
    <x v="23"/>
  </r>
  <r>
    <x v="182"/>
    <x v="59"/>
    <x v="68"/>
    <x v="27"/>
    <x v="17"/>
  </r>
  <r>
    <x v="183"/>
    <x v="59"/>
    <x v="69"/>
    <x v="27"/>
    <x v="17"/>
  </r>
  <r>
    <x v="184"/>
    <x v="59"/>
    <x v="70"/>
    <x v="64"/>
    <x v="25"/>
  </r>
  <r>
    <x v="185"/>
    <x v="59"/>
    <x v="68"/>
    <x v="106"/>
    <x v="17"/>
  </r>
  <r>
    <x v="186"/>
    <x v="60"/>
    <x v="71"/>
    <x v="107"/>
    <x v="41"/>
  </r>
  <r>
    <x v="187"/>
    <x v="60"/>
    <x v="71"/>
    <x v="107"/>
    <x v="42"/>
  </r>
  <r>
    <x v="188"/>
    <x v="61"/>
    <x v="15"/>
    <x v="108"/>
    <x v="43"/>
  </r>
  <r>
    <x v="189"/>
    <x v="61"/>
    <x v="15"/>
    <x v="108"/>
    <x v="44"/>
  </r>
  <r>
    <x v="190"/>
    <x v="61"/>
    <x v="15"/>
    <x v="108"/>
    <x v="16"/>
  </r>
  <r>
    <x v="191"/>
    <x v="61"/>
    <x v="15"/>
    <x v="108"/>
    <x v="20"/>
  </r>
  <r>
    <x v="192"/>
    <x v="62"/>
    <x v="9"/>
    <x v="109"/>
    <x v="12"/>
  </r>
  <r>
    <x v="193"/>
    <x v="62"/>
    <x v="4"/>
    <x v="110"/>
    <x v="0"/>
  </r>
  <r>
    <x v="194"/>
    <x v="62"/>
    <x v="4"/>
    <x v="109"/>
    <x v="37"/>
  </r>
  <r>
    <x v="195"/>
    <x v="63"/>
    <x v="47"/>
    <x v="111"/>
    <x v="4"/>
  </r>
  <r>
    <x v="196"/>
    <x v="63"/>
    <x v="47"/>
    <x v="112"/>
    <x v="4"/>
  </r>
  <r>
    <x v="197"/>
    <x v="63"/>
    <x v="47"/>
    <x v="71"/>
    <x v="4"/>
  </r>
  <r>
    <x v="198"/>
    <x v="64"/>
    <x v="12"/>
    <x v="113"/>
    <x v="2"/>
  </r>
  <r>
    <x v="199"/>
    <x v="64"/>
    <x v="2"/>
    <x v="114"/>
    <x v="2"/>
  </r>
  <r>
    <x v="200"/>
    <x v="64"/>
    <x v="12"/>
    <x v="115"/>
    <x v="2"/>
  </r>
  <r>
    <x v="201"/>
    <x v="64"/>
    <x v="0"/>
    <x v="115"/>
    <x v="2"/>
  </r>
  <r>
    <x v="202"/>
    <x v="65"/>
    <x v="72"/>
    <x v="103"/>
    <x v="39"/>
  </r>
  <r>
    <x v="203"/>
    <x v="65"/>
    <x v="72"/>
    <x v="103"/>
    <x v="39"/>
  </r>
  <r>
    <x v="204"/>
    <x v="65"/>
    <x v="72"/>
    <x v="103"/>
    <x v="39"/>
  </r>
  <r>
    <x v="205"/>
    <x v="65"/>
    <x v="72"/>
    <x v="103"/>
    <x v="39"/>
  </r>
  <r>
    <x v="206"/>
    <x v="65"/>
    <x v="72"/>
    <x v="103"/>
    <x v="39"/>
  </r>
  <r>
    <x v="207"/>
    <x v="65"/>
    <x v="72"/>
    <x v="103"/>
    <x v="39"/>
  </r>
  <r>
    <x v="208"/>
    <x v="66"/>
    <x v="56"/>
    <x v="113"/>
    <x v="2"/>
  </r>
  <r>
    <x v="209"/>
    <x v="66"/>
    <x v="56"/>
    <x v="40"/>
    <x v="2"/>
  </r>
  <r>
    <x v="210"/>
    <x v="66"/>
    <x v="56"/>
    <x v="116"/>
    <x v="2"/>
  </r>
  <r>
    <x v="211"/>
    <x v="67"/>
    <x v="73"/>
    <x v="117"/>
    <x v="16"/>
  </r>
  <r>
    <x v="212"/>
    <x v="67"/>
    <x v="74"/>
    <x v="117"/>
    <x v="23"/>
  </r>
  <r>
    <x v="213"/>
    <x v="67"/>
    <x v="73"/>
    <x v="117"/>
    <x v="23"/>
  </r>
  <r>
    <x v="214"/>
    <x v="68"/>
    <x v="75"/>
    <x v="118"/>
    <x v="17"/>
  </r>
  <r>
    <x v="215"/>
    <x v="69"/>
    <x v="76"/>
    <x v="11"/>
    <x v="0"/>
  </r>
  <r>
    <x v="216"/>
    <x v="69"/>
    <x v="76"/>
    <x v="119"/>
    <x v="0"/>
  </r>
  <r>
    <x v="217"/>
    <x v="69"/>
    <x v="77"/>
    <x v="120"/>
    <x v="1"/>
  </r>
  <r>
    <x v="218"/>
    <x v="69"/>
    <x v="76"/>
    <x v="120"/>
    <x v="1"/>
  </r>
  <r>
    <x v="219"/>
    <x v="69"/>
    <x v="51"/>
    <x v="11"/>
    <x v="1"/>
  </r>
  <r>
    <x v="220"/>
    <x v="70"/>
    <x v="78"/>
    <x v="121"/>
    <x v="3"/>
  </r>
  <r>
    <x v="221"/>
    <x v="70"/>
    <x v="4"/>
    <x v="122"/>
    <x v="4"/>
  </r>
  <r>
    <x v="222"/>
    <x v="70"/>
    <x v="78"/>
    <x v="121"/>
    <x v="3"/>
  </r>
  <r>
    <x v="223"/>
    <x v="71"/>
    <x v="79"/>
    <x v="123"/>
    <x v="5"/>
  </r>
  <r>
    <x v="224"/>
    <x v="71"/>
    <x v="80"/>
    <x v="124"/>
    <x v="5"/>
  </r>
  <r>
    <x v="225"/>
    <x v="71"/>
    <x v="81"/>
    <x v="124"/>
    <x v="4"/>
  </r>
  <r>
    <x v="226"/>
    <x v="71"/>
    <x v="80"/>
    <x v="124"/>
    <x v="3"/>
  </r>
  <r>
    <x v="227"/>
    <x v="71"/>
    <x v="79"/>
    <x v="125"/>
    <x v="5"/>
  </r>
  <r>
    <x v="228"/>
    <x v="72"/>
    <x v="82"/>
    <x v="126"/>
    <x v="45"/>
  </r>
  <r>
    <x v="229"/>
    <x v="72"/>
    <x v="82"/>
    <x v="126"/>
    <x v="46"/>
  </r>
  <r>
    <x v="230"/>
    <x v="72"/>
    <x v="82"/>
    <x v="126"/>
    <x v="47"/>
  </r>
  <r>
    <x v="231"/>
    <x v="73"/>
    <x v="83"/>
    <x v="127"/>
    <x v="37"/>
  </r>
  <r>
    <x v="232"/>
    <x v="74"/>
    <x v="10"/>
    <x v="128"/>
    <x v="9"/>
  </r>
  <r>
    <x v="233"/>
    <x v="74"/>
    <x v="10"/>
    <x v="128"/>
    <x v="21"/>
  </r>
  <r>
    <x v="234"/>
    <x v="75"/>
    <x v="13"/>
    <x v="19"/>
    <x v="48"/>
  </r>
  <r>
    <x v="235"/>
    <x v="75"/>
    <x v="13"/>
    <x v="129"/>
    <x v="11"/>
  </r>
  <r>
    <x v="236"/>
    <x v="76"/>
    <x v="64"/>
    <x v="58"/>
    <x v="2"/>
  </r>
  <r>
    <x v="237"/>
    <x v="76"/>
    <x v="64"/>
    <x v="130"/>
    <x v="2"/>
  </r>
  <r>
    <x v="238"/>
    <x v="77"/>
    <x v="84"/>
    <x v="131"/>
    <x v="34"/>
  </r>
  <r>
    <x v="239"/>
    <x v="77"/>
    <x v="84"/>
    <x v="131"/>
    <x v="21"/>
  </r>
  <r>
    <x v="240"/>
    <x v="78"/>
    <x v="0"/>
    <x v="8"/>
    <x v="3"/>
  </r>
  <r>
    <x v="241"/>
    <x v="78"/>
    <x v="0"/>
    <x v="132"/>
    <x v="5"/>
  </r>
  <r>
    <x v="242"/>
    <x v="79"/>
    <x v="4"/>
    <x v="55"/>
    <x v="2"/>
  </r>
  <r>
    <x v="243"/>
    <x v="79"/>
    <x v="4"/>
    <x v="133"/>
    <x v="2"/>
  </r>
  <r>
    <x v="244"/>
    <x v="79"/>
    <x v="4"/>
    <x v="56"/>
    <x v="2"/>
  </r>
  <r>
    <x v="245"/>
    <x v="80"/>
    <x v="4"/>
    <x v="98"/>
    <x v="2"/>
  </r>
  <r>
    <x v="246"/>
    <x v="80"/>
    <x v="4"/>
    <x v="55"/>
    <x v="2"/>
  </r>
  <r>
    <x v="247"/>
    <x v="81"/>
    <x v="12"/>
    <x v="55"/>
    <x v="2"/>
  </r>
  <r>
    <x v="248"/>
    <x v="81"/>
    <x v="12"/>
    <x v="134"/>
    <x v="2"/>
  </r>
  <r>
    <x v="249"/>
    <x v="81"/>
    <x v="2"/>
    <x v="135"/>
    <x v="2"/>
  </r>
  <r>
    <x v="250"/>
    <x v="82"/>
    <x v="85"/>
    <x v="136"/>
    <x v="49"/>
  </r>
  <r>
    <x v="251"/>
    <x v="82"/>
    <x v="85"/>
    <x v="136"/>
    <x v="16"/>
  </r>
  <r>
    <x v="252"/>
    <x v="82"/>
    <x v="85"/>
    <x v="136"/>
    <x v="44"/>
  </r>
  <r>
    <x v="253"/>
    <x v="83"/>
    <x v="86"/>
    <x v="137"/>
    <x v="50"/>
  </r>
  <r>
    <x v="254"/>
    <x v="83"/>
    <x v="86"/>
    <x v="138"/>
    <x v="37"/>
  </r>
  <r>
    <x v="255"/>
    <x v="83"/>
    <x v="86"/>
    <x v="139"/>
    <x v="0"/>
  </r>
  <r>
    <x v="256"/>
    <x v="83"/>
    <x v="86"/>
    <x v="140"/>
    <x v="0"/>
  </r>
  <r>
    <x v="257"/>
    <x v="83"/>
    <x v="86"/>
    <x v="141"/>
    <x v="1"/>
  </r>
  <r>
    <x v="258"/>
    <x v="84"/>
    <x v="87"/>
    <x v="142"/>
    <x v="51"/>
  </r>
  <r>
    <x v="259"/>
    <x v="85"/>
    <x v="3"/>
    <x v="143"/>
    <x v="0"/>
  </r>
  <r>
    <x v="260"/>
    <x v="85"/>
    <x v="3"/>
    <x v="144"/>
    <x v="14"/>
  </r>
  <r>
    <x v="261"/>
    <x v="86"/>
    <x v="88"/>
    <x v="32"/>
    <x v="4"/>
  </r>
  <r>
    <x v="262"/>
    <x v="86"/>
    <x v="88"/>
    <x v="145"/>
    <x v="4"/>
  </r>
  <r>
    <x v="263"/>
    <x v="86"/>
    <x v="88"/>
    <x v="10"/>
    <x v="4"/>
  </r>
  <r>
    <x v="264"/>
    <x v="87"/>
    <x v="89"/>
    <x v="146"/>
    <x v="16"/>
  </r>
  <r>
    <x v="265"/>
    <x v="87"/>
    <x v="90"/>
    <x v="147"/>
    <x v="52"/>
  </r>
  <r>
    <x v="266"/>
    <x v="88"/>
    <x v="3"/>
    <x v="121"/>
    <x v="3"/>
  </r>
  <r>
    <x v="267"/>
    <x v="88"/>
    <x v="4"/>
    <x v="148"/>
    <x v="13"/>
  </r>
  <r>
    <x v="268"/>
    <x v="88"/>
    <x v="3"/>
    <x v="149"/>
    <x v="4"/>
  </r>
  <r>
    <x v="269"/>
    <x v="89"/>
    <x v="91"/>
    <x v="150"/>
    <x v="53"/>
  </r>
  <r>
    <x v="270"/>
    <x v="90"/>
    <x v="2"/>
    <x v="151"/>
    <x v="21"/>
  </r>
  <r>
    <x v="271"/>
    <x v="90"/>
    <x v="0"/>
    <x v="151"/>
    <x v="54"/>
  </r>
  <r>
    <x v="272"/>
    <x v="90"/>
    <x v="2"/>
    <x v="151"/>
    <x v="55"/>
  </r>
  <r>
    <x v="273"/>
    <x v="91"/>
    <x v="89"/>
    <x v="152"/>
    <x v="9"/>
  </r>
  <r>
    <x v="274"/>
    <x v="91"/>
    <x v="22"/>
    <x v="152"/>
    <x v="23"/>
  </r>
  <r>
    <x v="275"/>
    <x v="91"/>
    <x v="22"/>
    <x v="152"/>
    <x v="56"/>
  </r>
  <r>
    <x v="276"/>
    <x v="91"/>
    <x v="22"/>
    <x v="152"/>
    <x v="57"/>
  </r>
  <r>
    <x v="277"/>
    <x v="92"/>
    <x v="46"/>
    <x v="48"/>
    <x v="38"/>
  </r>
  <r>
    <x v="278"/>
    <x v="92"/>
    <x v="92"/>
    <x v="153"/>
    <x v="6"/>
  </r>
  <r>
    <x v="279"/>
    <x v="93"/>
    <x v="58"/>
    <x v="154"/>
    <x v="6"/>
  </r>
  <r>
    <x v="280"/>
    <x v="93"/>
    <x v="58"/>
    <x v="155"/>
    <x v="19"/>
  </r>
  <r>
    <x v="281"/>
    <x v="93"/>
    <x v="58"/>
    <x v="156"/>
    <x v="12"/>
  </r>
  <r>
    <x v="282"/>
    <x v="93"/>
    <x v="58"/>
    <x v="157"/>
    <x v="2"/>
  </r>
  <r>
    <x v="283"/>
    <x v="93"/>
    <x v="58"/>
    <x v="157"/>
    <x v="11"/>
  </r>
  <r>
    <x v="284"/>
    <x v="94"/>
    <x v="47"/>
    <x v="158"/>
    <x v="2"/>
  </r>
  <r>
    <x v="285"/>
    <x v="94"/>
    <x v="47"/>
    <x v="159"/>
    <x v="2"/>
  </r>
  <r>
    <x v="286"/>
    <x v="94"/>
    <x v="47"/>
    <x v="114"/>
    <x v="2"/>
  </r>
  <r>
    <x v="287"/>
    <x v="94"/>
    <x v="47"/>
    <x v="160"/>
    <x v="2"/>
  </r>
  <r>
    <x v="288"/>
    <x v="95"/>
    <x v="93"/>
    <x v="161"/>
    <x v="9"/>
  </r>
  <r>
    <x v="289"/>
    <x v="95"/>
    <x v="94"/>
    <x v="162"/>
    <x v="58"/>
  </r>
  <r>
    <x v="290"/>
    <x v="96"/>
    <x v="62"/>
    <x v="163"/>
    <x v="19"/>
  </r>
  <r>
    <x v="291"/>
    <x v="96"/>
    <x v="62"/>
    <x v="163"/>
    <x v="59"/>
  </r>
  <r>
    <x v="292"/>
    <x v="97"/>
    <x v="95"/>
    <x v="164"/>
    <x v="21"/>
  </r>
  <r>
    <x v="293"/>
    <x v="97"/>
    <x v="95"/>
    <x v="164"/>
    <x v="16"/>
  </r>
  <r>
    <x v="294"/>
    <x v="97"/>
    <x v="95"/>
    <x v="164"/>
    <x v="23"/>
  </r>
  <r>
    <x v="295"/>
    <x v="98"/>
    <x v="96"/>
    <x v="165"/>
    <x v="60"/>
  </r>
  <r>
    <x v="296"/>
    <x v="98"/>
    <x v="97"/>
    <x v="165"/>
    <x v="42"/>
  </r>
  <r>
    <x v="297"/>
    <x v="98"/>
    <x v="98"/>
    <x v="165"/>
    <x v="42"/>
  </r>
  <r>
    <x v="298"/>
    <x v="99"/>
    <x v="99"/>
    <x v="166"/>
    <x v="28"/>
  </r>
  <r>
    <x v="299"/>
    <x v="99"/>
    <x v="100"/>
    <x v="167"/>
    <x v="28"/>
  </r>
  <r>
    <x v="300"/>
    <x v="99"/>
    <x v="99"/>
    <x v="166"/>
    <x v="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lGrandTotals="0" compact="0" indent="0" compactData="0" showDrill="true" multipleFieldFilters="0">
  <location ref="H2:L303" firstHeaderRow="1" firstDataRow="1" firstDataCol="5"/>
  <pivotFields count="5">
    <pivotField axis="axisRow" compact="0" defaultSubtotal="0" outline="0" showAll="0">
      <items count="301">
        <item x="162"/>
        <item x="161"/>
        <item x="163"/>
        <item x="236"/>
        <item x="237"/>
        <item x="16"/>
        <item x="17"/>
        <item x="15"/>
        <item x="18"/>
        <item x="26"/>
        <item x="119"/>
        <item x="120"/>
        <item x="118"/>
        <item x="117"/>
        <item x="199"/>
        <item x="198"/>
        <item x="200"/>
        <item x="201"/>
        <item x="214"/>
        <item x="49"/>
        <item x="48"/>
        <item x="131"/>
        <item x="133"/>
        <item x="132"/>
        <item x="184"/>
        <item x="183"/>
        <item x="185"/>
        <item x="182"/>
        <item x="102"/>
        <item x="99"/>
        <item x="100"/>
        <item x="101"/>
        <item x="104"/>
        <item x="103"/>
        <item x="105"/>
        <item x="106"/>
        <item x="109"/>
        <item x="110"/>
        <item x="108"/>
        <item x="107"/>
        <item x="112"/>
        <item x="113"/>
        <item x="111"/>
        <item x="114"/>
        <item x="116"/>
        <item x="115"/>
        <item x="59"/>
        <item x="61"/>
        <item x="58"/>
        <item x="60"/>
        <item x="1"/>
        <item x="0"/>
        <item x="74"/>
        <item x="289"/>
        <item x="288"/>
        <item x="241"/>
        <item x="240"/>
        <item x="144"/>
        <item x="143"/>
        <item x="145"/>
        <item x="146"/>
        <item x="44"/>
        <item x="45"/>
        <item x="46"/>
        <item x="47"/>
        <item x="219"/>
        <item x="218"/>
        <item x="215"/>
        <item x="217"/>
        <item x="216"/>
        <item x="244"/>
        <item x="242"/>
        <item x="243"/>
        <item x="92"/>
        <item x="91"/>
        <item x="94"/>
        <item x="93"/>
        <item x="249"/>
        <item x="247"/>
        <item x="248"/>
        <item x="246"/>
        <item x="245"/>
        <item x="5"/>
        <item x="4"/>
        <item x="3"/>
        <item x="154"/>
        <item x="153"/>
        <item x="152"/>
        <item x="151"/>
        <item x="155"/>
        <item x="160"/>
        <item x="158"/>
        <item x="159"/>
        <item x="126"/>
        <item x="128"/>
        <item x="127"/>
        <item x="125"/>
        <item x="253"/>
        <item x="257"/>
        <item x="254"/>
        <item x="255"/>
        <item x="256"/>
        <item x="202"/>
        <item x="203"/>
        <item x="205"/>
        <item x="204"/>
        <item x="206"/>
        <item x="207"/>
        <item x="166"/>
        <item x="170"/>
        <item x="167"/>
        <item x="169"/>
        <item x="168"/>
        <item x="165"/>
        <item x="209"/>
        <item x="210"/>
        <item x="208"/>
        <item x="71"/>
        <item x="72"/>
        <item x="73"/>
        <item x="157"/>
        <item x="156"/>
        <item x="194"/>
        <item x="193"/>
        <item x="192"/>
        <item x="95"/>
        <item x="134"/>
        <item x="135"/>
        <item x="137"/>
        <item x="136"/>
        <item x="122"/>
        <item x="123"/>
        <item x="121"/>
        <item x="124"/>
        <item x="34"/>
        <item x="35"/>
        <item x="36"/>
        <item x="63"/>
        <item x="64"/>
        <item x="65"/>
        <item x="62"/>
        <item x="66"/>
        <item x="260"/>
        <item x="259"/>
        <item x="178"/>
        <item x="57"/>
        <item x="142"/>
        <item x="140"/>
        <item x="138"/>
        <item x="139"/>
        <item x="141"/>
        <item x="174"/>
        <item x="172"/>
        <item x="171"/>
        <item x="173"/>
        <item x="175"/>
        <item x="262"/>
        <item x="261"/>
        <item x="263"/>
        <item x="227"/>
        <item x="223"/>
        <item x="224"/>
        <item x="226"/>
        <item x="225"/>
        <item x="9"/>
        <item x="11"/>
        <item x="10"/>
        <item x="8"/>
        <item x="12"/>
        <item x="13"/>
        <item x="6"/>
        <item x="14"/>
        <item x="7"/>
        <item x="195"/>
        <item x="196"/>
        <item x="197"/>
        <item x="220"/>
        <item x="221"/>
        <item x="222"/>
        <item x="267"/>
        <item x="268"/>
        <item x="266"/>
        <item x="43"/>
        <item x="300"/>
        <item x="299"/>
        <item x="298"/>
        <item x="291"/>
        <item x="290"/>
        <item x="39"/>
        <item x="38"/>
        <item x="37"/>
        <item x="284"/>
        <item x="286"/>
        <item x="285"/>
        <item x="287"/>
        <item x="24"/>
        <item x="20"/>
        <item x="22"/>
        <item x="19"/>
        <item x="21"/>
        <item x="25"/>
        <item x="23"/>
        <item x="96"/>
        <item x="97"/>
        <item x="98"/>
        <item x="164"/>
        <item x="2"/>
        <item x="280"/>
        <item x="281"/>
        <item x="282"/>
        <item x="279"/>
        <item x="283"/>
        <item x="31"/>
        <item x="33"/>
        <item x="32"/>
        <item x="30"/>
        <item x="147"/>
        <item x="148"/>
        <item x="149"/>
        <item x="150"/>
        <item x="84"/>
        <item x="87"/>
        <item x="85"/>
        <item x="86"/>
        <item x="83"/>
        <item x="278"/>
        <item x="277"/>
        <item x="235"/>
        <item x="234"/>
        <item x="80"/>
        <item x="79"/>
        <item x="82"/>
        <item x="81"/>
        <item x="177"/>
        <item x="176"/>
        <item x="76"/>
        <item x="75"/>
        <item x="213"/>
        <item x="211"/>
        <item x="212"/>
        <item x="68"/>
        <item x="69"/>
        <item x="67"/>
        <item x="70"/>
        <item x="50"/>
        <item x="29"/>
        <item x="28"/>
        <item x="27"/>
        <item x="129"/>
        <item x="130"/>
        <item x="41"/>
        <item x="40"/>
        <item x="258"/>
        <item x="42"/>
        <item x="252"/>
        <item x="251"/>
        <item x="250"/>
        <item x="56"/>
        <item x="55"/>
        <item x="54"/>
        <item x="187"/>
        <item x="186"/>
        <item x="229"/>
        <item x="228"/>
        <item x="230"/>
        <item x="231"/>
        <item x="239"/>
        <item x="238"/>
        <item x="77"/>
        <item x="78"/>
        <item x="264"/>
        <item x="265"/>
        <item x="294"/>
        <item x="292"/>
        <item x="293"/>
        <item x="51"/>
        <item x="52"/>
        <item x="53"/>
        <item x="181"/>
        <item x="180"/>
        <item x="179"/>
        <item x="269"/>
        <item x="272"/>
        <item x="270"/>
        <item x="271"/>
        <item x="297"/>
        <item x="295"/>
        <item x="296"/>
        <item x="191"/>
        <item x="189"/>
        <item x="190"/>
        <item x="188"/>
        <item x="233"/>
        <item x="232"/>
        <item x="276"/>
        <item x="274"/>
        <item x="275"/>
        <item x="273"/>
        <item x="89"/>
        <item x="90"/>
        <item x="88"/>
      </items>
    </pivotField>
    <pivotField axis="axisRow" compact="0" defaultSubtotal="0" outline="0" showAll="0">
      <items count="10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</items>
    </pivotField>
    <pivotField axis="axisRow" compact="0" defaultSubtotal="0" outline="0" showAll="0">
      <items count="101">
        <item x="23"/>
        <item x="12"/>
        <item x="41"/>
        <item x="19"/>
        <item x="13"/>
        <item x="86"/>
        <item x="84"/>
        <item x="11"/>
        <item x="32"/>
        <item x="85"/>
        <item x="14"/>
        <item x="22"/>
        <item x="15"/>
        <item x="1"/>
        <item x="64"/>
        <item x="51"/>
        <item x="52"/>
        <item x="33"/>
        <item x="76"/>
        <item x="44"/>
        <item x="2"/>
        <item x="79"/>
        <item x="59"/>
        <item x="72"/>
        <item x="69"/>
        <item x="68"/>
        <item x="4"/>
        <item x="78"/>
        <item x="75"/>
        <item x="38"/>
        <item x="93"/>
        <item x="77"/>
        <item x="27"/>
        <item x="66"/>
        <item x="3"/>
        <item x="6"/>
        <item x="5"/>
        <item x="8"/>
        <item x="7"/>
        <item x="56"/>
        <item x="42"/>
        <item x="61"/>
        <item x="47"/>
        <item x="46"/>
        <item x="94"/>
        <item x="92"/>
        <item x="70"/>
        <item x="54"/>
        <item x="55"/>
        <item x="18"/>
        <item x="17"/>
        <item x="43"/>
        <item x="45"/>
        <item x="49"/>
        <item x="50"/>
        <item x="58"/>
        <item x="65"/>
        <item x="0"/>
        <item x="99"/>
        <item x="100"/>
        <item x="9"/>
        <item x="16"/>
        <item x="48"/>
        <item x="97"/>
        <item x="62"/>
        <item x="60"/>
        <item x="57"/>
        <item x="40"/>
        <item x="34"/>
        <item x="26"/>
        <item x="35"/>
        <item x="29"/>
        <item x="36"/>
        <item x="21"/>
        <item x="73"/>
        <item x="67"/>
        <item x="89"/>
        <item x="90"/>
        <item x="95"/>
        <item x="74"/>
        <item x="10"/>
        <item x="63"/>
        <item x="20"/>
        <item x="88"/>
        <item x="24"/>
        <item x="25"/>
        <item x="83"/>
        <item x="53"/>
        <item x="30"/>
        <item x="28"/>
        <item x="87"/>
        <item x="31"/>
        <item x="82"/>
        <item x="91"/>
        <item x="71"/>
        <item x="98"/>
        <item x="96"/>
        <item x="39"/>
        <item x="37"/>
        <item x="80"/>
        <item x="81"/>
      </items>
    </pivotField>
    <pivotField axis="axisRow" compact="0" defaultSubtotal="0" outline="0" showAll="0">
      <items count="168">
        <item x="24"/>
        <item x="25"/>
        <item x="2"/>
        <item x="120"/>
        <item x="9"/>
        <item x="83"/>
        <item x="84"/>
        <item x="122"/>
        <item x="112"/>
        <item x="12"/>
        <item x="166"/>
        <item x="104"/>
        <item x="90"/>
        <item x="124"/>
        <item x="125"/>
        <item x="123"/>
        <item x="106"/>
        <item x="149"/>
        <item x="66"/>
        <item x="95"/>
        <item x="63"/>
        <item x="94"/>
        <item x="93"/>
        <item x="132"/>
        <item x="7"/>
        <item x="107"/>
        <item x="102"/>
        <item x="145"/>
        <item x="152"/>
        <item x="119"/>
        <item x="45"/>
        <item x="44"/>
        <item x="159"/>
        <item x="65"/>
        <item x="160"/>
        <item x="68"/>
        <item x="80"/>
        <item x="22"/>
        <item x="158"/>
        <item x="38"/>
        <item x="28"/>
        <item x="76"/>
        <item x="59"/>
        <item x="33"/>
        <item x="52"/>
        <item x="134"/>
        <item x="140"/>
        <item x="15"/>
        <item x="50"/>
        <item x="64"/>
        <item x="74"/>
        <item x="148"/>
        <item x="55"/>
        <item x="135"/>
        <item x="108"/>
        <item x="56"/>
        <item x="21"/>
        <item x="54"/>
        <item x="117"/>
        <item x="88"/>
        <item x="142"/>
        <item x="163"/>
        <item x="47"/>
        <item x="164"/>
        <item x="39"/>
        <item x="129"/>
        <item x="98"/>
        <item x="0"/>
        <item x="14"/>
        <item x="35"/>
        <item x="137"/>
        <item x="146"/>
        <item x="157"/>
        <item x="61"/>
        <item x="130"/>
        <item x="18"/>
        <item x="141"/>
        <item x="138"/>
        <item x="16"/>
        <item x="115"/>
        <item x="5"/>
        <item x="69"/>
        <item x="43"/>
        <item x="1"/>
        <item x="11"/>
        <item x="32"/>
        <item x="114"/>
        <item x="71"/>
        <item x="42"/>
        <item x="34"/>
        <item x="99"/>
        <item x="82"/>
        <item x="79"/>
        <item x="6"/>
        <item x="31"/>
        <item x="109"/>
        <item x="150"/>
        <item x="154"/>
        <item x="96"/>
        <item x="4"/>
        <item x="75"/>
        <item x="167"/>
        <item x="37"/>
        <item x="78"/>
        <item x="139"/>
        <item x="49"/>
        <item x="27"/>
        <item x="8"/>
        <item x="144"/>
        <item x="62"/>
        <item x="97"/>
        <item x="40"/>
        <item x="26"/>
        <item x="13"/>
        <item x="110"/>
        <item x="147"/>
        <item x="100"/>
        <item x="161"/>
        <item x="127"/>
        <item x="116"/>
        <item x="48"/>
        <item x="57"/>
        <item x="41"/>
        <item x="126"/>
        <item x="53"/>
        <item x="92"/>
        <item x="143"/>
        <item x="72"/>
        <item x="111"/>
        <item x="73"/>
        <item x="131"/>
        <item x="20"/>
        <item x="3"/>
        <item x="133"/>
        <item x="128"/>
        <item x="103"/>
        <item x="162"/>
        <item x="60"/>
        <item x="29"/>
        <item x="19"/>
        <item x="87"/>
        <item x="156"/>
        <item x="58"/>
        <item x="67"/>
        <item x="46"/>
        <item x="118"/>
        <item x="165"/>
        <item x="81"/>
        <item x="77"/>
        <item x="153"/>
        <item x="70"/>
        <item x="36"/>
        <item x="30"/>
        <item x="151"/>
        <item x="113"/>
        <item x="51"/>
        <item x="10"/>
        <item x="121"/>
        <item x="23"/>
        <item x="86"/>
        <item x="136"/>
        <item x="91"/>
        <item x="105"/>
        <item x="101"/>
        <item x="155"/>
        <item x="89"/>
        <item x="17"/>
        <item x="85"/>
      </items>
    </pivotField>
    <pivotField axis="axisRow" compact="0" defaultSubtotal="0" outline="0" showAll="0">
      <items count="61">
        <item x="28"/>
        <item x="2"/>
        <item x="58"/>
        <item x="13"/>
        <item x="56"/>
        <item x="42"/>
        <item x="51"/>
        <item x="57"/>
        <item x="11"/>
        <item x="5"/>
        <item x="36"/>
        <item x="55"/>
        <item x="29"/>
        <item x="20"/>
        <item x="19"/>
        <item x="39"/>
        <item x="25"/>
        <item x="26"/>
        <item x="17"/>
        <item x="41"/>
        <item x="6"/>
        <item x="60"/>
        <item x="53"/>
        <item x="35"/>
        <item x="23"/>
        <item x="33"/>
        <item x="12"/>
        <item x="44"/>
        <item x="7"/>
        <item x="3"/>
        <item x="27"/>
        <item x="21"/>
        <item x="1"/>
        <item x="14"/>
        <item x="30"/>
        <item x="16"/>
        <item x="37"/>
        <item x="50"/>
        <item x="54"/>
        <item x="34"/>
        <item x="18"/>
        <item x="10"/>
        <item x="45"/>
        <item x="43"/>
        <item x="40"/>
        <item x="31"/>
        <item x="24"/>
        <item x="22"/>
        <item x="38"/>
        <item x="48"/>
        <item x="49"/>
        <item x="9"/>
        <item x="32"/>
        <item x="0"/>
        <item x="47"/>
        <item x="8"/>
        <item x="52"/>
        <item x="15"/>
        <item x="4"/>
        <item x="59"/>
        <item x="46"/>
      </items>
    </pivotField>
  </pivotFields>
  <rowFields count="5">
    <field x="1"/>
    <field x="2"/>
    <field x="4"/>
    <field x="3"/>
    <field x="0"/>
  </rowFields>
  <rowItems count="301">
    <i>
      <x/>
      <x v="57"/>
      <x v="32"/>
      <x v="67"/>
      <x v="50"/>
    </i>
    <i r="2">
      <x v="53"/>
      <x v="67"/>
      <x v="51"/>
    </i>
    <i>
      <x v="1"/>
      <x v="13"/>
      <x v="1"/>
      <x v="83"/>
      <x v="206"/>
    </i>
    <i>
      <x v="2"/>
      <x v="20"/>
      <x v="32"/>
      <x v="2"/>
      <x v="83"/>
    </i>
    <i r="4">
      <x v="84"/>
    </i>
    <i r="1">
      <x v="57"/>
      <x v="1"/>
      <x v="132"/>
      <x v="82"/>
    </i>
    <i>
      <x v="3"/>
      <x v="26"/>
      <x v="9"/>
      <x v="99"/>
      <x v="165"/>
    </i>
    <i r="2">
      <x v="29"/>
      <x v="99"/>
      <x v="166"/>
    </i>
    <i r="4">
      <x v="172"/>
    </i>
    <i r="2">
      <x v="58"/>
      <x v="80"/>
      <x v="164"/>
    </i>
    <i r="1">
      <x v="34"/>
      <x v="29"/>
      <x v="80"/>
      <x v="169"/>
    </i>
    <i r="3">
      <x v="99"/>
      <x v="170"/>
    </i>
    <i r="4">
      <x v="171"/>
    </i>
    <i r="2">
      <x v="58"/>
      <x v="80"/>
      <x v="167"/>
    </i>
    <i r="3">
      <x v="99"/>
      <x v="168"/>
    </i>
    <i>
      <x v="4"/>
      <x v="35"/>
      <x v="58"/>
      <x v="24"/>
      <x v="5"/>
    </i>
    <i r="1">
      <x v="36"/>
      <x v="29"/>
      <x v="93"/>
      <x v="7"/>
    </i>
    <i r="1">
      <x v="37"/>
      <x v="29"/>
      <x v="24"/>
      <x v="8"/>
    </i>
    <i r="1">
      <x v="38"/>
      <x v="58"/>
      <x v="93"/>
      <x v="6"/>
    </i>
    <i>
      <x v="5"/>
      <x v="26"/>
      <x v="9"/>
      <x v="107"/>
      <x v="196"/>
    </i>
    <i r="2">
      <x v="20"/>
      <x v="4"/>
      <x v="197"/>
    </i>
    <i r="2">
      <x v="29"/>
      <x v="156"/>
      <x v="201"/>
    </i>
    <i r="2">
      <x v="58"/>
      <x v="84"/>
      <x v="195"/>
    </i>
    <i r="1">
      <x v="60"/>
      <x v="9"/>
      <x v="107"/>
      <x v="198"/>
    </i>
    <i r="2">
      <x v="20"/>
      <x v="4"/>
      <x v="199"/>
    </i>
    <i r="2">
      <x v="29"/>
      <x v="9"/>
      <x v="200"/>
    </i>
    <i>
      <x v="6"/>
      <x v="34"/>
      <x v="28"/>
      <x v="113"/>
      <x v="9"/>
    </i>
    <i>
      <x v="7"/>
      <x v="7"/>
      <x v="51"/>
      <x v="68"/>
      <x v="246"/>
    </i>
    <i r="1">
      <x v="80"/>
      <x v="41"/>
      <x v="68"/>
      <x v="245"/>
    </i>
    <i r="2">
      <x v="55"/>
      <x v="68"/>
      <x v="247"/>
    </i>
    <i>
      <x v="8"/>
      <x v="1"/>
      <x v="8"/>
      <x v="78"/>
      <x v="212"/>
    </i>
    <i r="2">
      <x v="26"/>
      <x v="78"/>
      <x v="214"/>
    </i>
    <i r="1">
      <x v="7"/>
      <x v="3"/>
      <x v="47"/>
      <x v="213"/>
    </i>
    <i r="2">
      <x v="20"/>
      <x v="47"/>
      <x v="215"/>
    </i>
    <i>
      <x v="9"/>
      <x v="60"/>
      <x v="29"/>
      <x v="80"/>
      <x v="136"/>
    </i>
    <i r="3">
      <x v="166"/>
      <x v="134"/>
    </i>
    <i r="2">
      <x v="58"/>
      <x v="80"/>
      <x v="135"/>
    </i>
    <i>
      <x v="10"/>
      <x v="4"/>
      <x v="33"/>
      <x v="75"/>
      <x v="190"/>
    </i>
    <i>
      <x v="11"/>
      <x v="1"/>
      <x v="1"/>
      <x v="131"/>
      <x v="188"/>
    </i>
    <i r="3">
      <x v="139"/>
      <x v="189"/>
    </i>
    <i>
      <x v="12"/>
      <x v="10"/>
      <x v="1"/>
      <x v="56"/>
      <x v="251"/>
    </i>
    <i r="2">
      <x v="57"/>
      <x v="56"/>
      <x v="250"/>
    </i>
    <i>
      <x v="13"/>
      <x v="12"/>
      <x v="35"/>
      <x v="37"/>
      <x v="253"/>
    </i>
    <i>
      <x v="14"/>
      <x v="60"/>
      <x v="1"/>
      <x v="158"/>
      <x v="182"/>
    </i>
    <i>
      <x v="15"/>
      <x v="26"/>
      <x v="9"/>
      <x/>
      <x v="61"/>
    </i>
    <i r="3">
      <x v="1"/>
      <x v="62"/>
    </i>
    <i r="2">
      <x v="32"/>
      <x/>
      <x v="64"/>
    </i>
    <i r="1">
      <x v="61"/>
      <x v="33"/>
      <x v="112"/>
      <x v="63"/>
    </i>
    <i>
      <x v="16"/>
      <x v="49"/>
      <x v="18"/>
      <x v="106"/>
      <x v="19"/>
    </i>
    <i r="1">
      <x v="50"/>
      <x v="18"/>
      <x v="106"/>
      <x v="20"/>
    </i>
    <i>
      <x v="17"/>
      <x v="3"/>
      <x v="40"/>
      <x v="40"/>
      <x v="244"/>
    </i>
    <i>
      <x v="18"/>
      <x v="82"/>
      <x v="14"/>
      <x v="138"/>
      <x v="275"/>
    </i>
    <i>
      <x v="19"/>
      <x v="73"/>
      <x v="13"/>
      <x v="152"/>
      <x v="276"/>
    </i>
    <i r="2">
      <x v="31"/>
      <x v="152"/>
      <x v="277"/>
    </i>
    <i>
      <x v="20"/>
      <x v="11"/>
      <x v="24"/>
      <x v="94"/>
      <x v="257"/>
    </i>
    <i r="2">
      <x v="35"/>
      <x v="94"/>
      <x v="258"/>
    </i>
    <i r="2">
      <x v="47"/>
      <x v="94"/>
      <x v="259"/>
    </i>
    <i>
      <x v="21"/>
      <x/>
      <x v="58"/>
      <x v="85"/>
      <x v="145"/>
    </i>
    <i>
      <x v="22"/>
      <x v="69"/>
      <x v="14"/>
      <x v="151"/>
      <x v="47"/>
    </i>
    <i r="1">
      <x v="84"/>
      <x v="32"/>
      <x v="43"/>
      <x v="48"/>
    </i>
    <i r="2">
      <x v="46"/>
      <x v="69"/>
      <x v="49"/>
    </i>
    <i r="1">
      <x v="85"/>
      <x v="26"/>
      <x v="89"/>
      <x v="46"/>
    </i>
    <i>
      <x v="23"/>
      <x v="32"/>
      <x v="3"/>
      <x v="24"/>
      <x v="139"/>
    </i>
    <i r="1">
      <x v="60"/>
      <x v="3"/>
      <x v="24"/>
      <x v="140"/>
    </i>
    <i r="2">
      <x v="20"/>
      <x v="39"/>
      <x v="138"/>
    </i>
    <i r="3">
      <x v="102"/>
      <x v="137"/>
    </i>
    <i r="2">
      <x v="32"/>
      <x v="24"/>
      <x v="141"/>
    </i>
    <i>
      <x v="24"/>
      <x v="71"/>
      <x v="17"/>
      <x v="64"/>
      <x v="240"/>
    </i>
    <i r="1">
      <x v="88"/>
      <x v="16"/>
      <x v="64"/>
      <x v="241"/>
    </i>
    <i r="1">
      <x v="89"/>
      <x v="16"/>
      <x v="64"/>
      <x v="242"/>
    </i>
    <i r="1">
      <x v="91"/>
      <x v="30"/>
      <x v="64"/>
      <x v="243"/>
    </i>
    <i>
      <x v="25"/>
      <x v="34"/>
      <x/>
      <x v="122"/>
      <x v="118"/>
    </i>
    <i r="2">
      <x v="1"/>
      <x v="88"/>
      <x v="119"/>
    </i>
    <i r="3">
      <x v="111"/>
      <x v="117"/>
    </i>
    <i>
      <x v="26"/>
      <x v="8"/>
      <x v="32"/>
      <x v="82"/>
      <x v="52"/>
    </i>
    <i>
      <x v="27"/>
      <x v="17"/>
      <x/>
      <x v="30"/>
      <x v="235"/>
    </i>
    <i r="3">
      <x v="31"/>
      <x v="236"/>
    </i>
    <i>
      <x v="28"/>
      <x v="68"/>
      <x v="12"/>
      <x v="144"/>
      <x v="268"/>
    </i>
    <i r="2">
      <x v="34"/>
      <x v="144"/>
      <x v="269"/>
    </i>
    <i>
      <x v="29"/>
      <x v="70"/>
      <x v="1"/>
      <x v="48"/>
      <x v="231"/>
    </i>
    <i r="3">
      <x v="62"/>
      <x v="230"/>
    </i>
    <i r="3">
      <x v="105"/>
      <x v="232"/>
    </i>
    <i r="3">
      <x v="120"/>
      <x v="229"/>
    </i>
    <i>
      <x v="30"/>
      <x v="29"/>
      <x v="52"/>
      <x v="44"/>
      <x v="223"/>
    </i>
    <i r="1">
      <x v="70"/>
      <x v="39"/>
      <x v="124"/>
      <x v="221"/>
    </i>
    <i r="1">
      <x v="72"/>
      <x v="25"/>
      <x v="155"/>
      <x v="222"/>
    </i>
    <i r="2">
      <x v="45"/>
      <x v="155"/>
      <x v="224"/>
    </i>
    <i r="1">
      <x v="98"/>
      <x v="52"/>
      <x v="44"/>
      <x v="220"/>
    </i>
    <i>
      <x v="31"/>
      <x v="80"/>
      <x v="31"/>
      <x v="57"/>
      <x v="298"/>
    </i>
    <i r="2">
      <x v="35"/>
      <x v="57"/>
      <x v="299"/>
    </i>
    <i r="2">
      <x v="51"/>
      <x v="57"/>
      <x v="300"/>
    </i>
    <i>
      <x v="32"/>
      <x v="70"/>
      <x v="1"/>
      <x v="52"/>
      <x v="74"/>
    </i>
    <i r="3">
      <x v="121"/>
      <x v="76"/>
    </i>
    <i r="3">
      <x v="142"/>
      <x v="75"/>
    </i>
    <i r="1">
      <x v="97"/>
      <x v="1"/>
      <x v="55"/>
      <x v="73"/>
    </i>
    <i>
      <x v="33"/>
      <x v="60"/>
      <x v="14"/>
      <x v="42"/>
      <x v="125"/>
    </i>
    <i>
      <x v="34"/>
      <x v="2"/>
      <x v="32"/>
      <x v="73"/>
      <x v="203"/>
    </i>
    <i r="1">
      <x v="40"/>
      <x v="29"/>
      <x v="73"/>
      <x v="204"/>
    </i>
    <i r="1">
      <x v="67"/>
      <x v="33"/>
      <x v="137"/>
      <x v="202"/>
    </i>
    <i>
      <x v="35"/>
      <x v="19"/>
      <x v="18"/>
      <x v="20"/>
      <x v="30"/>
    </i>
    <i r="4">
      <x v="31"/>
    </i>
    <i r="1">
      <x v="51"/>
      <x v="18"/>
      <x v="109"/>
      <x v="29"/>
    </i>
    <i r="1">
      <x v="52"/>
      <x v="18"/>
      <x v="49"/>
      <x v="28"/>
    </i>
    <i>
      <x v="36"/>
      <x v="60"/>
      <x v="9"/>
      <x v="18"/>
      <x v="34"/>
    </i>
    <i r="3">
      <x v="33"/>
      <x v="32"/>
    </i>
    <i r="3">
      <x v="102"/>
      <x v="33"/>
    </i>
    <i r="2">
      <x v="23"/>
      <x v="33"/>
      <x v="35"/>
    </i>
    <i>
      <x v="37"/>
      <x v="43"/>
      <x v="32"/>
      <x v="35"/>
      <x v="38"/>
    </i>
    <i r="3">
      <x v="81"/>
      <x v="37"/>
    </i>
    <i r="3">
      <x v="143"/>
      <x v="36"/>
    </i>
    <i r="2">
      <x v="53"/>
      <x v="143"/>
      <x v="39"/>
    </i>
    <i>
      <x v="38"/>
      <x v="42"/>
      <x v="10"/>
      <x v="109"/>
      <x v="40"/>
    </i>
    <i r="2">
      <x v="36"/>
      <x v="87"/>
      <x v="43"/>
    </i>
    <i r="2">
      <x v="53"/>
      <x v="109"/>
      <x v="41"/>
    </i>
    <i r="3">
      <x v="150"/>
      <x v="42"/>
    </i>
    <i>
      <x v="39"/>
      <x v="43"/>
      <x v="32"/>
      <x v="129"/>
      <x v="44"/>
    </i>
    <i r="2">
      <x v="53"/>
      <x v="127"/>
      <x v="45"/>
    </i>
    <i>
      <x v="40"/>
      <x v="60"/>
      <x v="8"/>
      <x v="41"/>
      <x v="10"/>
    </i>
    <i r="2">
      <x v="26"/>
      <x v="100"/>
      <x v="12"/>
    </i>
    <i r="3">
      <x v="148"/>
      <x v="11"/>
    </i>
    <i r="1">
      <x v="62"/>
      <x v="36"/>
      <x v="50"/>
      <x v="13"/>
    </i>
    <i>
      <x v="41"/>
      <x v="53"/>
      <x v="33"/>
      <x v="103"/>
      <x v="132"/>
    </i>
    <i r="1">
      <x v="54"/>
      <x v="29"/>
      <x/>
      <x v="131"/>
    </i>
    <i r="2">
      <x v="58"/>
      <x/>
      <x v="130"/>
    </i>
    <i r="4">
      <x v="133"/>
    </i>
    <i>
      <x v="42"/>
      <x v="15"/>
      <x v="20"/>
      <x v="36"/>
      <x v="93"/>
    </i>
    <i r="3">
      <x v="131"/>
      <x v="95"/>
    </i>
    <i r="2">
      <x v="46"/>
      <x v="92"/>
      <x v="96"/>
    </i>
    <i r="1">
      <x v="16"/>
      <x v="20"/>
      <x v="147"/>
      <x v="94"/>
    </i>
    <i>
      <x v="43"/>
      <x v="87"/>
      <x v="26"/>
      <x v="91"/>
      <x v="248"/>
    </i>
    <i r="2">
      <x v="46"/>
      <x v="91"/>
      <x v="249"/>
    </i>
    <i>
      <x v="44"/>
      <x v="47"/>
      <x v="18"/>
      <x v="5"/>
      <x v="21"/>
    </i>
    <i r="3">
      <x v="49"/>
      <x v="22"/>
    </i>
    <i r="1">
      <x v="48"/>
      <x v="18"/>
      <x v="6"/>
      <x v="23"/>
    </i>
    <i>
      <x v="45"/>
      <x v="39"/>
      <x v="20"/>
      <x v="24"/>
      <x v="127"/>
    </i>
    <i r="2">
      <x v="32"/>
      <x v="167"/>
      <x v="126"/>
    </i>
    <i r="2">
      <x v="53"/>
      <x v="24"/>
      <x v="128"/>
    </i>
    <i r="1">
      <x v="57"/>
      <x v="20"/>
      <x v="24"/>
      <x v="129"/>
    </i>
    <i>
      <x v="46"/>
      <x v="55"/>
      <x v="9"/>
      <x v="59"/>
      <x v="147"/>
    </i>
    <i r="3">
      <x v="165"/>
      <x v="150"/>
    </i>
    <i r="2">
      <x v="53"/>
      <x v="140"/>
      <x v="149"/>
    </i>
    <i r="1">
      <x v="66"/>
      <x v="29"/>
      <x v="159"/>
      <x v="148"/>
    </i>
    <i r="2">
      <x v="58"/>
      <x v="159"/>
      <x v="146"/>
    </i>
    <i>
      <x v="47"/>
      <x v="20"/>
      <x v="9"/>
      <x v="12"/>
      <x v="58"/>
    </i>
    <i r="2">
      <x v="29"/>
      <x v="12"/>
      <x v="59"/>
    </i>
    <i r="2">
      <x v="58"/>
      <x v="12"/>
      <x v="57"/>
    </i>
    <i r="1">
      <x v="22"/>
      <x v="9"/>
      <x v="161"/>
      <x v="60"/>
    </i>
    <i>
      <x v="48"/>
      <x v="1"/>
      <x v="9"/>
      <x v="125"/>
      <x v="216"/>
    </i>
    <i r="1">
      <x v="7"/>
      <x v="3"/>
      <x v="21"/>
      <x v="218"/>
    </i>
    <i r="3">
      <x v="22"/>
      <x v="217"/>
    </i>
    <i r="4">
      <x v="219"/>
    </i>
    <i>
      <x v="49"/>
      <x v="41"/>
      <x v="20"/>
      <x v="98"/>
      <x v="86"/>
    </i>
    <i r="1">
      <x v="64"/>
      <x v="58"/>
      <x v="110"/>
      <x v="85"/>
    </i>
    <i r="1">
      <x v="65"/>
      <x v="29"/>
      <x v="19"/>
      <x v="89"/>
    </i>
    <i r="2">
      <x v="58"/>
      <x v="19"/>
      <x v="87"/>
    </i>
    <i r="4">
      <x v="88"/>
    </i>
    <i>
      <x v="50"/>
      <x v="34"/>
      <x v="1"/>
      <x v="66"/>
      <x v="121"/>
    </i>
    <i r="3">
      <x v="90"/>
      <x v="120"/>
    </i>
    <i>
      <x v="51"/>
      <x v="81"/>
      <x v="8"/>
      <x v="116"/>
      <x v="91"/>
    </i>
    <i r="2">
      <x v="32"/>
      <x v="116"/>
      <x v="92"/>
    </i>
    <i r="2">
      <x v="58"/>
      <x v="116"/>
      <x v="90"/>
    </i>
    <i>
      <x v="52"/>
      <x v="14"/>
      <x v="20"/>
      <x v="26"/>
      <x/>
    </i>
    <i r="2">
      <x v="32"/>
      <x v="26"/>
      <x v="2"/>
    </i>
    <i r="2">
      <x v="46"/>
      <x v="163"/>
      <x v="1"/>
    </i>
    <i>
      <x v="53"/>
      <x v="39"/>
      <x v="48"/>
      <x v="83"/>
      <x v="205"/>
    </i>
    <i>
      <x v="54"/>
      <x v="56"/>
      <x v="15"/>
      <x v="135"/>
      <x v="108"/>
    </i>
    <i r="4">
      <x v="109"/>
    </i>
    <i r="4">
      <x v="110"/>
    </i>
    <i r="4">
      <x v="111"/>
    </i>
    <i r="4">
      <x v="112"/>
    </i>
    <i r="4">
      <x v="113"/>
    </i>
    <i>
      <x v="55"/>
      <x v="20"/>
      <x v="9"/>
      <x v="156"/>
      <x v="153"/>
    </i>
    <i r="2">
      <x v="58"/>
      <x v="11"/>
      <x v="151"/>
    </i>
    <i r="4">
      <x v="155"/>
    </i>
    <i r="3">
      <x v="156"/>
      <x v="152"/>
    </i>
    <i r="1">
      <x v="57"/>
      <x v="58"/>
      <x v="11"/>
      <x v="154"/>
    </i>
    <i>
      <x v="56"/>
      <x v="55"/>
      <x v="1"/>
      <x v="52"/>
      <x v="234"/>
    </i>
    <i r="3">
      <x v="55"/>
      <x v="233"/>
    </i>
    <i>
      <x v="57"/>
      <x v="33"/>
      <x v="9"/>
      <x v="131"/>
      <x v="144"/>
    </i>
    <i>
      <x v="58"/>
      <x v="75"/>
      <x v="24"/>
      <x v="162"/>
      <x v="278"/>
    </i>
    <i r="2">
      <x v="35"/>
      <x v="162"/>
      <x v="279"/>
    </i>
    <i r="2">
      <x v="44"/>
      <x v="162"/>
      <x v="280"/>
    </i>
    <i>
      <x v="59"/>
      <x v="24"/>
      <x v="18"/>
      <x v="106"/>
      <x v="25"/>
    </i>
    <i r="1">
      <x v="25"/>
      <x v="18"/>
      <x v="16"/>
      <x v="26"/>
    </i>
    <i r="3">
      <x v="106"/>
      <x v="27"/>
    </i>
    <i r="1">
      <x v="46"/>
      <x v="16"/>
      <x v="49"/>
      <x v="24"/>
    </i>
    <i>
      <x v="60"/>
      <x v="94"/>
      <x v="5"/>
      <x v="25"/>
      <x v="260"/>
    </i>
    <i r="2">
      <x v="19"/>
      <x v="25"/>
      <x v="261"/>
    </i>
    <i>
      <x v="61"/>
      <x v="12"/>
      <x v="13"/>
      <x v="54"/>
      <x v="288"/>
    </i>
    <i r="2">
      <x v="27"/>
      <x v="54"/>
      <x v="289"/>
    </i>
    <i r="2">
      <x v="35"/>
      <x v="54"/>
      <x v="290"/>
    </i>
    <i r="2">
      <x v="43"/>
      <x v="54"/>
      <x v="291"/>
    </i>
    <i>
      <x v="62"/>
      <x v="26"/>
      <x v="36"/>
      <x v="95"/>
      <x v="122"/>
    </i>
    <i r="2">
      <x v="53"/>
      <x v="114"/>
      <x v="123"/>
    </i>
    <i r="1">
      <x v="60"/>
      <x v="26"/>
      <x v="95"/>
      <x v="124"/>
    </i>
    <i>
      <x v="63"/>
      <x v="42"/>
      <x v="58"/>
      <x v="8"/>
      <x v="174"/>
    </i>
    <i r="3">
      <x v="87"/>
      <x v="175"/>
    </i>
    <i r="3">
      <x v="128"/>
      <x v="173"/>
    </i>
    <i>
      <x v="64"/>
      <x v="1"/>
      <x v="1"/>
      <x v="79"/>
      <x v="16"/>
    </i>
    <i r="3">
      <x v="154"/>
      <x v="15"/>
    </i>
    <i r="1">
      <x v="20"/>
      <x v="1"/>
      <x v="86"/>
      <x v="14"/>
    </i>
    <i r="1">
      <x v="57"/>
      <x v="1"/>
      <x v="79"/>
      <x v="17"/>
    </i>
    <i>
      <x v="65"/>
      <x v="23"/>
      <x v="15"/>
      <x v="135"/>
      <x v="102"/>
    </i>
    <i r="4">
      <x v="103"/>
    </i>
    <i r="4">
      <x v="104"/>
    </i>
    <i r="4">
      <x v="105"/>
    </i>
    <i r="4">
      <x v="106"/>
    </i>
    <i r="4">
      <x v="107"/>
    </i>
    <i>
      <x v="66"/>
      <x v="39"/>
      <x v="1"/>
      <x v="111"/>
      <x v="114"/>
    </i>
    <i r="3">
      <x v="119"/>
      <x v="115"/>
    </i>
    <i r="3">
      <x v="154"/>
      <x v="116"/>
    </i>
    <i>
      <x v="67"/>
      <x v="74"/>
      <x v="24"/>
      <x v="58"/>
      <x v="237"/>
    </i>
    <i r="2">
      <x v="35"/>
      <x v="58"/>
      <x v="238"/>
    </i>
    <i r="1">
      <x v="79"/>
      <x v="24"/>
      <x v="58"/>
      <x v="239"/>
    </i>
    <i>
      <x v="68"/>
      <x v="28"/>
      <x v="18"/>
      <x v="145"/>
      <x v="18"/>
    </i>
    <i>
      <x v="69"/>
      <x v="15"/>
      <x v="32"/>
      <x v="84"/>
      <x v="65"/>
    </i>
    <i r="1">
      <x v="18"/>
      <x v="32"/>
      <x v="3"/>
      <x v="66"/>
    </i>
    <i r="2">
      <x v="53"/>
      <x v="29"/>
      <x v="69"/>
    </i>
    <i r="3">
      <x v="84"/>
      <x v="67"/>
    </i>
    <i r="1">
      <x v="31"/>
      <x v="32"/>
      <x v="3"/>
      <x v="68"/>
    </i>
    <i>
      <x v="70"/>
      <x v="26"/>
      <x v="58"/>
      <x v="7"/>
      <x v="177"/>
    </i>
    <i r="1">
      <x v="27"/>
      <x v="29"/>
      <x v="157"/>
      <x v="176"/>
    </i>
    <i r="4">
      <x v="178"/>
    </i>
    <i>
      <x v="71"/>
      <x v="21"/>
      <x v="9"/>
      <x v="14"/>
      <x v="159"/>
    </i>
    <i r="3">
      <x v="15"/>
      <x v="160"/>
    </i>
    <i r="1">
      <x v="99"/>
      <x v="9"/>
      <x v="13"/>
      <x v="161"/>
    </i>
    <i r="2">
      <x v="29"/>
      <x v="13"/>
      <x v="162"/>
    </i>
    <i r="1">
      <x v="100"/>
      <x v="58"/>
      <x v="13"/>
      <x v="163"/>
    </i>
    <i>
      <x v="72"/>
      <x v="92"/>
      <x v="42"/>
      <x v="123"/>
      <x v="263"/>
    </i>
    <i r="2">
      <x v="54"/>
      <x v="123"/>
      <x v="264"/>
    </i>
    <i r="2">
      <x v="60"/>
      <x v="123"/>
      <x v="262"/>
    </i>
    <i>
      <x v="73"/>
      <x v="86"/>
      <x v="36"/>
      <x v="118"/>
      <x v="265"/>
    </i>
    <i>
      <x v="74"/>
      <x v="80"/>
      <x v="31"/>
      <x v="134"/>
      <x v="292"/>
    </i>
    <i r="2">
      <x v="51"/>
      <x v="134"/>
      <x v="293"/>
    </i>
    <i>
      <x v="75"/>
      <x v="4"/>
      <x v="8"/>
      <x v="65"/>
      <x v="227"/>
    </i>
    <i r="2">
      <x v="49"/>
      <x v="139"/>
      <x v="228"/>
    </i>
    <i>
      <x v="76"/>
      <x v="14"/>
      <x v="1"/>
      <x v="74"/>
      <x v="4"/>
    </i>
    <i r="3">
      <x v="142"/>
      <x v="3"/>
    </i>
    <i>
      <x v="77"/>
      <x v="6"/>
      <x v="31"/>
      <x v="130"/>
      <x v="266"/>
    </i>
    <i r="2">
      <x v="39"/>
      <x v="130"/>
      <x v="267"/>
    </i>
    <i>
      <x v="78"/>
      <x v="57"/>
      <x v="9"/>
      <x v="23"/>
      <x v="55"/>
    </i>
    <i r="2">
      <x v="29"/>
      <x v="107"/>
      <x v="56"/>
    </i>
    <i>
      <x v="79"/>
      <x v="26"/>
      <x v="1"/>
      <x v="52"/>
      <x v="71"/>
    </i>
    <i r="3">
      <x v="55"/>
      <x v="70"/>
    </i>
    <i r="3">
      <x v="133"/>
      <x v="72"/>
    </i>
    <i>
      <x v="80"/>
      <x v="26"/>
      <x v="1"/>
      <x v="52"/>
      <x v="80"/>
    </i>
    <i r="3">
      <x v="66"/>
      <x v="81"/>
    </i>
    <i>
      <x v="81"/>
      <x v="1"/>
      <x v="1"/>
      <x v="45"/>
      <x v="79"/>
    </i>
    <i r="3">
      <x v="52"/>
      <x v="78"/>
    </i>
    <i r="1">
      <x v="20"/>
      <x v="1"/>
      <x v="53"/>
      <x v="77"/>
    </i>
    <i>
      <x v="82"/>
      <x v="9"/>
      <x v="27"/>
      <x v="160"/>
      <x v="254"/>
    </i>
    <i r="2">
      <x v="35"/>
      <x v="160"/>
      <x v="255"/>
    </i>
    <i r="2">
      <x v="50"/>
      <x v="160"/>
      <x v="256"/>
    </i>
    <i>
      <x v="83"/>
      <x v="5"/>
      <x v="32"/>
      <x v="76"/>
      <x v="98"/>
    </i>
    <i r="2">
      <x v="36"/>
      <x v="77"/>
      <x v="99"/>
    </i>
    <i r="2">
      <x v="37"/>
      <x v="70"/>
      <x v="97"/>
    </i>
    <i r="2">
      <x v="53"/>
      <x v="46"/>
      <x v="101"/>
    </i>
    <i r="3">
      <x v="104"/>
      <x v="100"/>
    </i>
    <i>
      <x v="84"/>
      <x v="90"/>
      <x v="6"/>
      <x v="60"/>
      <x v="252"/>
    </i>
    <i>
      <x v="85"/>
      <x v="34"/>
      <x v="33"/>
      <x v="108"/>
      <x v="142"/>
    </i>
    <i r="2">
      <x v="53"/>
      <x v="126"/>
      <x v="143"/>
    </i>
    <i>
      <x v="86"/>
      <x v="83"/>
      <x v="58"/>
      <x v="27"/>
      <x v="156"/>
    </i>
    <i r="3">
      <x v="85"/>
      <x v="157"/>
    </i>
    <i r="3">
      <x v="156"/>
      <x v="158"/>
    </i>
    <i>
      <x v="87"/>
      <x v="76"/>
      <x v="35"/>
      <x v="71"/>
      <x v="270"/>
    </i>
    <i r="1">
      <x v="77"/>
      <x v="56"/>
      <x v="115"/>
      <x v="271"/>
    </i>
    <i>
      <x v="88"/>
      <x v="26"/>
      <x v="3"/>
      <x v="51"/>
      <x v="179"/>
    </i>
    <i r="1">
      <x v="34"/>
      <x v="29"/>
      <x v="157"/>
      <x v="181"/>
    </i>
    <i r="2">
      <x v="58"/>
      <x v="17"/>
      <x v="180"/>
    </i>
    <i>
      <x v="89"/>
      <x v="93"/>
      <x v="22"/>
      <x v="96"/>
      <x v="281"/>
    </i>
    <i>
      <x v="90"/>
      <x v="20"/>
      <x v="11"/>
      <x v="153"/>
      <x v="282"/>
    </i>
    <i r="2">
      <x v="31"/>
      <x v="153"/>
      <x v="283"/>
    </i>
    <i r="1">
      <x v="57"/>
      <x v="38"/>
      <x v="153"/>
      <x v="284"/>
    </i>
    <i>
      <x v="91"/>
      <x v="11"/>
      <x v="4"/>
      <x v="28"/>
      <x v="296"/>
    </i>
    <i r="2">
      <x v="7"/>
      <x v="28"/>
      <x v="294"/>
    </i>
    <i r="2">
      <x v="24"/>
      <x v="28"/>
      <x v="295"/>
    </i>
    <i r="1">
      <x v="76"/>
      <x v="51"/>
      <x v="28"/>
      <x v="297"/>
    </i>
    <i>
      <x v="92"/>
      <x v="43"/>
      <x v="48"/>
      <x v="120"/>
      <x v="226"/>
    </i>
    <i r="1">
      <x v="45"/>
      <x v="20"/>
      <x v="149"/>
      <x v="225"/>
    </i>
    <i>
      <x v="93"/>
      <x v="55"/>
      <x v="1"/>
      <x v="72"/>
      <x v="209"/>
    </i>
    <i r="2">
      <x v="8"/>
      <x v="72"/>
      <x v="211"/>
    </i>
    <i r="2">
      <x v="14"/>
      <x v="164"/>
      <x v="207"/>
    </i>
    <i r="2">
      <x v="20"/>
      <x v="97"/>
      <x v="210"/>
    </i>
    <i r="2">
      <x v="26"/>
      <x v="141"/>
      <x v="208"/>
    </i>
    <i>
      <x v="94"/>
      <x v="42"/>
      <x v="1"/>
      <x v="32"/>
      <x v="193"/>
    </i>
    <i r="3">
      <x v="34"/>
      <x v="194"/>
    </i>
    <i r="3">
      <x v="38"/>
      <x v="191"/>
    </i>
    <i r="3">
      <x v="86"/>
      <x v="192"/>
    </i>
    <i>
      <x v="95"/>
      <x v="30"/>
      <x v="51"/>
      <x v="117"/>
      <x v="54"/>
    </i>
    <i r="1">
      <x v="44"/>
      <x v="2"/>
      <x v="136"/>
      <x v="53"/>
    </i>
    <i>
      <x v="96"/>
      <x v="64"/>
      <x v="14"/>
      <x v="61"/>
      <x v="187"/>
    </i>
    <i r="2">
      <x v="59"/>
      <x v="61"/>
      <x v="186"/>
    </i>
    <i>
      <x v="97"/>
      <x v="78"/>
      <x v="24"/>
      <x v="63"/>
      <x v="272"/>
    </i>
    <i r="2">
      <x v="31"/>
      <x v="63"/>
      <x v="273"/>
    </i>
    <i r="2">
      <x v="35"/>
      <x v="63"/>
      <x v="274"/>
    </i>
    <i>
      <x v="98"/>
      <x v="63"/>
      <x v="5"/>
      <x v="146"/>
      <x v="287"/>
    </i>
    <i r="1">
      <x v="95"/>
      <x v="5"/>
      <x v="146"/>
      <x v="285"/>
    </i>
    <i r="1">
      <x v="96"/>
      <x v="21"/>
      <x v="146"/>
      <x v="286"/>
    </i>
    <i>
      <x v="99"/>
      <x v="58"/>
      <x/>
      <x v="10"/>
      <x v="183"/>
    </i>
    <i r="4">
      <x v="185"/>
    </i>
    <i r="1">
      <x v="59"/>
      <x/>
      <x v="101"/>
      <x v="184"/>
    </i>
  </rowItems>
  <colItems count="1">
    <i/>
  </colItem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3"/>
  <sheetViews>
    <sheetView tabSelected="1" workbookViewId="0">
      <pane xSplit="7" ySplit="3" topLeftCell="H8" activePane="bottomRight" state="frozen"/>
      <selection/>
      <selection pane="topRight"/>
      <selection pane="bottomLeft"/>
      <selection pane="bottomRight" activeCell="K9" sqref="K9"/>
    </sheetView>
  </sheetViews>
  <sheetFormatPr defaultColWidth="9" defaultRowHeight="15.75"/>
  <cols>
    <col min="1" max="1" width="6.75" style="8" customWidth="true"/>
    <col min="2" max="2" width="34.875" style="9" customWidth="true"/>
    <col min="3" max="3" width="17.875" style="9" customWidth="true"/>
    <col min="4" max="4" width="19.75" style="9" customWidth="true"/>
    <col min="5" max="5" width="32.875" style="10" customWidth="true"/>
    <col min="6" max="6" width="12.75" style="7" customWidth="true"/>
    <col min="7" max="7" width="12.625" style="7" customWidth="true"/>
    <col min="8" max="14" width="11.5" style="7" customWidth="true"/>
  </cols>
  <sheetData>
    <row r="1" s="4" customFormat="true" ht="41" customHeight="true" spans="1:1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="5" customFormat="true" ht="18" customHeight="true" spans="1:5">
      <c r="A2" s="12" t="s">
        <v>1</v>
      </c>
      <c r="B2" s="13"/>
      <c r="C2" s="14"/>
      <c r="D2" s="14"/>
      <c r="E2" s="20"/>
    </row>
    <row r="3" s="6" customFormat="true" ht="63" spans="1:14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21" t="s">
        <v>7</v>
      </c>
      <c r="G3" s="21" t="s">
        <v>8</v>
      </c>
      <c r="H3" s="21" t="s">
        <v>9</v>
      </c>
      <c r="I3" s="21" t="s">
        <v>10</v>
      </c>
      <c r="J3" s="21" t="s">
        <v>11</v>
      </c>
      <c r="K3" s="21" t="s">
        <v>12</v>
      </c>
      <c r="L3" s="21" t="s">
        <v>13</v>
      </c>
      <c r="M3" s="21" t="s">
        <v>14</v>
      </c>
      <c r="N3" s="21" t="s">
        <v>15</v>
      </c>
    </row>
    <row r="4" s="6" customFormat="true" spans="1:14">
      <c r="A4" s="16">
        <v>1</v>
      </c>
      <c r="B4" s="17" t="s">
        <v>16</v>
      </c>
      <c r="C4" s="17" t="s">
        <v>17</v>
      </c>
      <c r="D4" s="17" t="s">
        <v>18</v>
      </c>
      <c r="E4" s="17" t="s">
        <v>19</v>
      </c>
      <c r="F4" s="22">
        <f>MIN(H4:N4)</f>
        <v>0</v>
      </c>
      <c r="G4" s="22">
        <f>MAX(H4:N4)</f>
        <v>0</v>
      </c>
      <c r="H4" s="22" t="s">
        <v>20</v>
      </c>
      <c r="I4" s="22" t="s">
        <v>20</v>
      </c>
      <c r="J4" s="22" t="s">
        <v>20</v>
      </c>
      <c r="K4" s="22" t="s">
        <v>20</v>
      </c>
      <c r="L4" s="22" t="s">
        <v>20</v>
      </c>
      <c r="M4" s="22" t="s">
        <v>20</v>
      </c>
      <c r="N4" s="22" t="s">
        <v>20</v>
      </c>
    </row>
    <row r="5" s="6" customFormat="true" spans="1:14">
      <c r="A5" s="18">
        <v>1</v>
      </c>
      <c r="B5" s="19" t="s">
        <v>16</v>
      </c>
      <c r="C5" s="19" t="s">
        <v>17</v>
      </c>
      <c r="D5" s="19" t="s">
        <v>21</v>
      </c>
      <c r="E5" s="19" t="s">
        <v>19</v>
      </c>
      <c r="F5" s="23">
        <f t="shared" ref="F5:F68" si="0">MIN(H5:N5)</f>
        <v>0</v>
      </c>
      <c r="G5" s="23">
        <f t="shared" ref="G5:G68" si="1">MAX(H5:N5)</f>
        <v>0</v>
      </c>
      <c r="H5" s="23" t="s">
        <v>20</v>
      </c>
      <c r="I5" s="23" t="s">
        <v>20</v>
      </c>
      <c r="J5" s="23" t="s">
        <v>20</v>
      </c>
      <c r="K5" s="22" t="s">
        <v>20</v>
      </c>
      <c r="L5" s="23" t="s">
        <v>20</v>
      </c>
      <c r="M5" s="23" t="s">
        <v>20</v>
      </c>
      <c r="N5" s="23" t="s">
        <v>20</v>
      </c>
    </row>
    <row r="6" s="6" customFormat="true" spans="1:14">
      <c r="A6" s="16">
        <v>2</v>
      </c>
      <c r="B6" s="17" t="s">
        <v>22</v>
      </c>
      <c r="C6" s="17" t="s">
        <v>23</v>
      </c>
      <c r="D6" s="17" t="s">
        <v>24</v>
      </c>
      <c r="E6" s="17" t="s">
        <v>25</v>
      </c>
      <c r="F6" s="22">
        <f t="shared" si="0"/>
        <v>0.25</v>
      </c>
      <c r="G6" s="22">
        <f t="shared" si="1"/>
        <v>0.33</v>
      </c>
      <c r="H6" s="22">
        <v>0.25</v>
      </c>
      <c r="I6" s="22">
        <v>0.25</v>
      </c>
      <c r="J6" s="22" t="s">
        <v>20</v>
      </c>
      <c r="K6" s="24">
        <v>0.33</v>
      </c>
      <c r="L6" s="22" t="s">
        <v>20</v>
      </c>
      <c r="M6" s="22" t="s">
        <v>20</v>
      </c>
      <c r="N6" s="22" t="s">
        <v>20</v>
      </c>
    </row>
    <row r="7" s="6" customFormat="true" spans="1:14">
      <c r="A7" s="18">
        <v>3</v>
      </c>
      <c r="B7" s="19" t="s">
        <v>26</v>
      </c>
      <c r="C7" s="19" t="s">
        <v>27</v>
      </c>
      <c r="D7" s="19" t="s">
        <v>18</v>
      </c>
      <c r="E7" s="19" t="s">
        <v>28</v>
      </c>
      <c r="F7" s="23">
        <f t="shared" si="0"/>
        <v>0.5</v>
      </c>
      <c r="G7" s="23">
        <f t="shared" si="1"/>
        <v>0.55</v>
      </c>
      <c r="H7" s="23">
        <v>0.5017</v>
      </c>
      <c r="I7" s="23" t="s">
        <v>20</v>
      </c>
      <c r="J7" s="23">
        <v>0.5017</v>
      </c>
      <c r="K7" s="23">
        <v>0.5</v>
      </c>
      <c r="L7" s="22" t="s">
        <v>20</v>
      </c>
      <c r="M7" s="23">
        <v>0.55</v>
      </c>
      <c r="N7" s="23">
        <v>0.5</v>
      </c>
    </row>
    <row r="8" s="6" customFormat="true" spans="1:14">
      <c r="A8" s="16">
        <v>3</v>
      </c>
      <c r="B8" s="17" t="s">
        <v>26</v>
      </c>
      <c r="C8" s="17" t="s">
        <v>17</v>
      </c>
      <c r="D8" s="17" t="s">
        <v>24</v>
      </c>
      <c r="E8" s="17" t="s">
        <v>29</v>
      </c>
      <c r="F8" s="22">
        <f t="shared" si="0"/>
        <v>0</v>
      </c>
      <c r="G8" s="22">
        <f t="shared" si="1"/>
        <v>0</v>
      </c>
      <c r="H8" s="22" t="s">
        <v>20</v>
      </c>
      <c r="I8" s="22" t="s">
        <v>20</v>
      </c>
      <c r="J8" s="22" t="s">
        <v>20</v>
      </c>
      <c r="K8" s="22" t="s">
        <v>20</v>
      </c>
      <c r="L8" s="22" t="s">
        <v>20</v>
      </c>
      <c r="M8" s="22" t="s">
        <v>20</v>
      </c>
      <c r="N8" s="22" t="s">
        <v>20</v>
      </c>
    </row>
    <row r="9" spans="1:14">
      <c r="A9" s="18">
        <v>4</v>
      </c>
      <c r="B9" s="19" t="s">
        <v>30</v>
      </c>
      <c r="C9" s="19" t="s">
        <v>31</v>
      </c>
      <c r="D9" s="19" t="s">
        <v>32</v>
      </c>
      <c r="E9" s="19" t="s">
        <v>33</v>
      </c>
      <c r="F9" s="23">
        <f t="shared" si="0"/>
        <v>7.5</v>
      </c>
      <c r="G9" s="23">
        <f t="shared" si="1"/>
        <v>7.5</v>
      </c>
      <c r="H9" s="23" t="s">
        <v>20</v>
      </c>
      <c r="I9" s="23" t="s">
        <v>20</v>
      </c>
      <c r="J9" s="23" t="s">
        <v>20</v>
      </c>
      <c r="K9" s="22" t="s">
        <v>20</v>
      </c>
      <c r="L9" s="22">
        <v>7.5</v>
      </c>
      <c r="M9" s="23" t="s">
        <v>20</v>
      </c>
      <c r="N9" s="23" t="s">
        <v>20</v>
      </c>
    </row>
    <row r="10" spans="1:14">
      <c r="A10" s="16">
        <v>4</v>
      </c>
      <c r="B10" s="17" t="s">
        <v>30</v>
      </c>
      <c r="C10" s="17" t="s">
        <v>31</v>
      </c>
      <c r="D10" s="17" t="s">
        <v>34</v>
      </c>
      <c r="E10" s="17" t="s">
        <v>33</v>
      </c>
      <c r="F10" s="22">
        <f t="shared" si="0"/>
        <v>6.11</v>
      </c>
      <c r="G10" s="22">
        <f t="shared" si="1"/>
        <v>8.64285714285714</v>
      </c>
      <c r="H10" s="22">
        <v>6.11</v>
      </c>
      <c r="I10" s="22" t="s">
        <v>20</v>
      </c>
      <c r="J10" s="22" t="s">
        <v>20</v>
      </c>
      <c r="K10" s="22" t="s">
        <v>20</v>
      </c>
      <c r="L10" s="22">
        <v>8.64285714285714</v>
      </c>
      <c r="M10" s="22">
        <v>6.43</v>
      </c>
      <c r="N10" s="22" t="s">
        <v>20</v>
      </c>
    </row>
    <row r="11" spans="1:14">
      <c r="A11" s="18">
        <v>4</v>
      </c>
      <c r="B11" s="19" t="s">
        <v>30</v>
      </c>
      <c r="C11" s="19" t="s">
        <v>35</v>
      </c>
      <c r="D11" s="19" t="s">
        <v>34</v>
      </c>
      <c r="E11" s="19" t="s">
        <v>33</v>
      </c>
      <c r="F11" s="23">
        <f t="shared" si="0"/>
        <v>3.5943</v>
      </c>
      <c r="G11" s="23">
        <f t="shared" si="1"/>
        <v>4.35714285714286</v>
      </c>
      <c r="H11" s="23" t="s">
        <v>20</v>
      </c>
      <c r="I11" s="23" t="s">
        <v>20</v>
      </c>
      <c r="J11" s="23" t="s">
        <v>20</v>
      </c>
      <c r="K11" s="23">
        <v>3.5943</v>
      </c>
      <c r="L11" s="23">
        <v>4.35714285714286</v>
      </c>
      <c r="M11" s="23" t="s">
        <v>20</v>
      </c>
      <c r="N11" s="23" t="s">
        <v>20</v>
      </c>
    </row>
    <row r="12" spans="1:14">
      <c r="A12" s="16">
        <v>4</v>
      </c>
      <c r="B12" s="17" t="s">
        <v>30</v>
      </c>
      <c r="C12" s="17" t="s">
        <v>35</v>
      </c>
      <c r="D12" s="17" t="s">
        <v>36</v>
      </c>
      <c r="E12" s="17" t="s">
        <v>37</v>
      </c>
      <c r="F12" s="22">
        <f t="shared" si="0"/>
        <v>2.85714285714286</v>
      </c>
      <c r="G12" s="22">
        <f t="shared" si="1"/>
        <v>2.85714285714286</v>
      </c>
      <c r="H12" s="22" t="s">
        <v>20</v>
      </c>
      <c r="I12" s="22" t="s">
        <v>20</v>
      </c>
      <c r="J12" s="22" t="s">
        <v>20</v>
      </c>
      <c r="K12" s="22" t="s">
        <v>20</v>
      </c>
      <c r="L12" s="22">
        <v>2.85714285714286</v>
      </c>
      <c r="M12" s="22" t="s">
        <v>20</v>
      </c>
      <c r="N12" s="22" t="s">
        <v>20</v>
      </c>
    </row>
    <row r="13" spans="1:14">
      <c r="A13" s="18">
        <v>4</v>
      </c>
      <c r="B13" s="19" t="s">
        <v>30</v>
      </c>
      <c r="C13" s="19" t="s">
        <v>31</v>
      </c>
      <c r="D13" s="19" t="s">
        <v>32</v>
      </c>
      <c r="E13" s="19" t="s">
        <v>37</v>
      </c>
      <c r="F13" s="23">
        <f t="shared" si="0"/>
        <v>0</v>
      </c>
      <c r="G13" s="23">
        <f t="shared" si="1"/>
        <v>0.34</v>
      </c>
      <c r="H13" s="23">
        <v>0.34</v>
      </c>
      <c r="I13" s="23" t="s">
        <v>20</v>
      </c>
      <c r="J13" s="23" t="s">
        <v>20</v>
      </c>
      <c r="K13" s="23">
        <v>0.34</v>
      </c>
      <c r="L13" s="22">
        <v>0</v>
      </c>
      <c r="M13" s="23" t="s">
        <v>20</v>
      </c>
      <c r="N13" s="23" t="s">
        <v>20</v>
      </c>
    </row>
    <row r="14" spans="1:14">
      <c r="A14" s="16">
        <v>4</v>
      </c>
      <c r="B14" s="17" t="s">
        <v>30</v>
      </c>
      <c r="C14" s="17" t="s">
        <v>35</v>
      </c>
      <c r="D14" s="17" t="s">
        <v>32</v>
      </c>
      <c r="E14" s="17" t="s">
        <v>37</v>
      </c>
      <c r="F14" s="22">
        <f t="shared" si="0"/>
        <v>0.2</v>
      </c>
      <c r="G14" s="22">
        <f t="shared" si="1"/>
        <v>0.2</v>
      </c>
      <c r="H14" s="22">
        <v>0.2</v>
      </c>
      <c r="I14" s="22" t="s">
        <v>20</v>
      </c>
      <c r="J14" s="22" t="s">
        <v>20</v>
      </c>
      <c r="K14" s="22" t="s">
        <v>20</v>
      </c>
      <c r="L14" s="22" t="s">
        <v>20</v>
      </c>
      <c r="M14" s="22" t="s">
        <v>20</v>
      </c>
      <c r="N14" s="22" t="s">
        <v>20</v>
      </c>
    </row>
    <row r="15" spans="1:14">
      <c r="A15" s="18">
        <v>4</v>
      </c>
      <c r="B15" s="19" t="s">
        <v>30</v>
      </c>
      <c r="C15" s="19" t="s">
        <v>31</v>
      </c>
      <c r="D15" s="19" t="s">
        <v>34</v>
      </c>
      <c r="E15" s="19" t="s">
        <v>37</v>
      </c>
      <c r="F15" s="23">
        <f t="shared" si="0"/>
        <v>3.5</v>
      </c>
      <c r="G15" s="23">
        <f t="shared" si="1"/>
        <v>5.71428571428571</v>
      </c>
      <c r="H15" s="23" t="s">
        <v>20</v>
      </c>
      <c r="I15" s="23" t="s">
        <v>20</v>
      </c>
      <c r="J15" s="23" t="s">
        <v>20</v>
      </c>
      <c r="K15" s="22" t="s">
        <v>20</v>
      </c>
      <c r="L15" s="22">
        <v>5.71428571428571</v>
      </c>
      <c r="M15" s="23" t="s">
        <v>20</v>
      </c>
      <c r="N15" s="28">
        <v>3.5</v>
      </c>
    </row>
    <row r="16" ht="31.5" spans="1:14">
      <c r="A16" s="16">
        <v>5</v>
      </c>
      <c r="B16" s="17" t="s">
        <v>38</v>
      </c>
      <c r="C16" s="17" t="s">
        <v>39</v>
      </c>
      <c r="D16" s="17" t="s">
        <v>32</v>
      </c>
      <c r="E16" s="17" t="s">
        <v>40</v>
      </c>
      <c r="F16" s="22">
        <f t="shared" si="0"/>
        <v>0</v>
      </c>
      <c r="G16" s="22">
        <f t="shared" si="1"/>
        <v>0</v>
      </c>
      <c r="H16" s="22" t="s">
        <v>20</v>
      </c>
      <c r="I16" s="22" t="s">
        <v>20</v>
      </c>
      <c r="J16" s="22" t="s">
        <v>20</v>
      </c>
      <c r="K16" s="22" t="s">
        <v>20</v>
      </c>
      <c r="L16" s="22" t="s">
        <v>20</v>
      </c>
      <c r="M16" s="22" t="s">
        <v>20</v>
      </c>
      <c r="N16" s="22" t="s">
        <v>20</v>
      </c>
    </row>
    <row r="17" ht="31.5" spans="1:14">
      <c r="A17" s="18">
        <v>5</v>
      </c>
      <c r="B17" s="19" t="s">
        <v>38</v>
      </c>
      <c r="C17" s="19" t="s">
        <v>41</v>
      </c>
      <c r="D17" s="19" t="s">
        <v>34</v>
      </c>
      <c r="E17" s="19" t="s">
        <v>40</v>
      </c>
      <c r="F17" s="23">
        <f t="shared" si="0"/>
        <v>9.44</v>
      </c>
      <c r="G17" s="23">
        <f t="shared" si="1"/>
        <v>10.8571428571429</v>
      </c>
      <c r="H17" s="23" t="s">
        <v>20</v>
      </c>
      <c r="I17" s="23" t="s">
        <v>20</v>
      </c>
      <c r="J17" s="23" t="s">
        <v>20</v>
      </c>
      <c r="K17" s="23">
        <v>9.44</v>
      </c>
      <c r="L17" s="23">
        <v>10.8571428571429</v>
      </c>
      <c r="M17" s="23" t="s">
        <v>20</v>
      </c>
      <c r="N17" s="23" t="s">
        <v>20</v>
      </c>
    </row>
    <row r="18" ht="31.5" spans="1:14">
      <c r="A18" s="16">
        <v>5</v>
      </c>
      <c r="B18" s="17" t="s">
        <v>38</v>
      </c>
      <c r="C18" s="17" t="s">
        <v>42</v>
      </c>
      <c r="D18" s="17" t="s">
        <v>32</v>
      </c>
      <c r="E18" s="17" t="s">
        <v>43</v>
      </c>
      <c r="F18" s="22">
        <f t="shared" si="0"/>
        <v>1.27</v>
      </c>
      <c r="G18" s="22">
        <f t="shared" si="1"/>
        <v>1.27</v>
      </c>
      <c r="H18" s="22">
        <v>1.27</v>
      </c>
      <c r="I18" s="22" t="s">
        <v>20</v>
      </c>
      <c r="J18" s="22" t="s">
        <v>20</v>
      </c>
      <c r="K18" s="22" t="s">
        <v>20</v>
      </c>
      <c r="L18" s="22" t="s">
        <v>20</v>
      </c>
      <c r="M18" s="22" t="s">
        <v>20</v>
      </c>
      <c r="N18" s="22" t="s">
        <v>20</v>
      </c>
    </row>
    <row r="19" ht="31.5" spans="1:14">
      <c r="A19" s="18">
        <v>5</v>
      </c>
      <c r="B19" s="19" t="s">
        <v>38</v>
      </c>
      <c r="C19" s="19" t="s">
        <v>44</v>
      </c>
      <c r="D19" s="19" t="s">
        <v>34</v>
      </c>
      <c r="E19" s="19" t="s">
        <v>43</v>
      </c>
      <c r="F19" s="23">
        <f t="shared" si="0"/>
        <v>0</v>
      </c>
      <c r="G19" s="23">
        <f t="shared" si="1"/>
        <v>0</v>
      </c>
      <c r="H19" s="23" t="s">
        <v>20</v>
      </c>
      <c r="I19" s="23" t="s">
        <v>20</v>
      </c>
      <c r="J19" s="23" t="s">
        <v>20</v>
      </c>
      <c r="K19" s="22" t="s">
        <v>20</v>
      </c>
      <c r="L19" s="23" t="s">
        <v>20</v>
      </c>
      <c r="M19" s="23" t="s">
        <v>20</v>
      </c>
      <c r="N19" s="23" t="s">
        <v>20</v>
      </c>
    </row>
    <row r="20" spans="1:14">
      <c r="A20" s="16">
        <v>6</v>
      </c>
      <c r="B20" s="17" t="s">
        <v>45</v>
      </c>
      <c r="C20" s="17" t="s">
        <v>46</v>
      </c>
      <c r="D20" s="17" t="s">
        <v>47</v>
      </c>
      <c r="E20" s="17" t="s">
        <v>48</v>
      </c>
      <c r="F20" s="22">
        <f t="shared" si="0"/>
        <v>0</v>
      </c>
      <c r="G20" s="22">
        <f t="shared" si="1"/>
        <v>0</v>
      </c>
      <c r="H20" s="22" t="s">
        <v>20</v>
      </c>
      <c r="I20" s="22" t="s">
        <v>20</v>
      </c>
      <c r="J20" s="22" t="s">
        <v>20</v>
      </c>
      <c r="K20" s="22" t="s">
        <v>20</v>
      </c>
      <c r="L20" s="22" t="s">
        <v>20</v>
      </c>
      <c r="M20" s="22" t="s">
        <v>20</v>
      </c>
      <c r="N20" s="22" t="s">
        <v>20</v>
      </c>
    </row>
    <row r="21" spans="1:14">
      <c r="A21" s="18">
        <v>6</v>
      </c>
      <c r="B21" s="19" t="s">
        <v>45</v>
      </c>
      <c r="C21" s="19" t="s">
        <v>35</v>
      </c>
      <c r="D21" s="19" t="s">
        <v>47</v>
      </c>
      <c r="E21" s="19" t="s">
        <v>48</v>
      </c>
      <c r="F21" s="23">
        <f t="shared" si="0"/>
        <v>0</v>
      </c>
      <c r="G21" s="23">
        <f t="shared" si="1"/>
        <v>0</v>
      </c>
      <c r="H21" s="23" t="s">
        <v>20</v>
      </c>
      <c r="I21" s="23" t="s">
        <v>20</v>
      </c>
      <c r="J21" s="23" t="s">
        <v>20</v>
      </c>
      <c r="K21" s="22" t="s">
        <v>20</v>
      </c>
      <c r="L21" s="23" t="s">
        <v>20</v>
      </c>
      <c r="M21" s="23" t="s">
        <v>20</v>
      </c>
      <c r="N21" s="23" t="s">
        <v>20</v>
      </c>
    </row>
    <row r="22" spans="1:14">
      <c r="A22" s="16">
        <v>6</v>
      </c>
      <c r="B22" s="17" t="s">
        <v>45</v>
      </c>
      <c r="C22" s="17" t="s">
        <v>46</v>
      </c>
      <c r="D22" s="17" t="s">
        <v>32</v>
      </c>
      <c r="E22" s="17" t="s">
        <v>49</v>
      </c>
      <c r="F22" s="22">
        <f t="shared" si="0"/>
        <v>19.23</v>
      </c>
      <c r="G22" s="22">
        <f t="shared" si="1"/>
        <v>19.23</v>
      </c>
      <c r="H22" s="22" t="s">
        <v>20</v>
      </c>
      <c r="I22" s="22" t="s">
        <v>20</v>
      </c>
      <c r="J22" s="22" t="s">
        <v>20</v>
      </c>
      <c r="K22" s="22">
        <v>19.23</v>
      </c>
      <c r="L22" s="22" t="s">
        <v>20</v>
      </c>
      <c r="M22" s="22" t="s">
        <v>20</v>
      </c>
      <c r="N22" s="22" t="s">
        <v>20</v>
      </c>
    </row>
    <row r="23" spans="1:14">
      <c r="A23" s="18">
        <v>6</v>
      </c>
      <c r="B23" s="19" t="s">
        <v>45</v>
      </c>
      <c r="C23" s="19" t="s">
        <v>35</v>
      </c>
      <c r="D23" s="19" t="s">
        <v>34</v>
      </c>
      <c r="E23" s="19" t="s">
        <v>50</v>
      </c>
      <c r="F23" s="23">
        <f t="shared" si="0"/>
        <v>0</v>
      </c>
      <c r="G23" s="23">
        <f t="shared" si="1"/>
        <v>0</v>
      </c>
      <c r="H23" s="23" t="s">
        <v>20</v>
      </c>
      <c r="I23" s="23" t="s">
        <v>20</v>
      </c>
      <c r="J23" s="23" t="s">
        <v>20</v>
      </c>
      <c r="K23" s="22" t="s">
        <v>20</v>
      </c>
      <c r="L23" s="23" t="s">
        <v>20</v>
      </c>
      <c r="M23" s="23" t="s">
        <v>20</v>
      </c>
      <c r="N23" s="23" t="s">
        <v>20</v>
      </c>
    </row>
    <row r="24" spans="1:14">
      <c r="A24" s="16">
        <v>6</v>
      </c>
      <c r="B24" s="17" t="s">
        <v>45</v>
      </c>
      <c r="C24" s="17" t="s">
        <v>46</v>
      </c>
      <c r="D24" s="17" t="s">
        <v>36</v>
      </c>
      <c r="E24" s="17" t="s">
        <v>51</v>
      </c>
      <c r="F24" s="22">
        <f t="shared" si="0"/>
        <v>1.3779</v>
      </c>
      <c r="G24" s="22">
        <f t="shared" si="1"/>
        <v>1.3779</v>
      </c>
      <c r="H24" s="22" t="s">
        <v>20</v>
      </c>
      <c r="I24" s="22">
        <v>1.3779</v>
      </c>
      <c r="J24" s="22" t="s">
        <v>20</v>
      </c>
      <c r="K24" s="22" t="s">
        <v>20</v>
      </c>
      <c r="L24" s="22" t="s">
        <v>20</v>
      </c>
      <c r="M24" s="22" t="s">
        <v>20</v>
      </c>
      <c r="N24" s="22" t="s">
        <v>20</v>
      </c>
    </row>
    <row r="25" spans="1:14">
      <c r="A25" s="18">
        <v>6</v>
      </c>
      <c r="B25" s="19" t="s">
        <v>45</v>
      </c>
      <c r="C25" s="19" t="s">
        <v>35</v>
      </c>
      <c r="D25" s="19" t="s">
        <v>36</v>
      </c>
      <c r="E25" s="19" t="s">
        <v>51</v>
      </c>
      <c r="F25" s="23">
        <f t="shared" si="0"/>
        <v>0</v>
      </c>
      <c r="G25" s="23">
        <f t="shared" si="1"/>
        <v>0</v>
      </c>
      <c r="H25" s="23" t="s">
        <v>20</v>
      </c>
      <c r="I25" s="23" t="s">
        <v>20</v>
      </c>
      <c r="J25" s="23" t="s">
        <v>20</v>
      </c>
      <c r="K25" s="22" t="s">
        <v>20</v>
      </c>
      <c r="L25" s="23" t="s">
        <v>20</v>
      </c>
      <c r="M25" s="23" t="s">
        <v>20</v>
      </c>
      <c r="N25" s="23" t="s">
        <v>20</v>
      </c>
    </row>
    <row r="26" spans="1:14">
      <c r="A26" s="16">
        <v>6</v>
      </c>
      <c r="B26" s="17" t="s">
        <v>45</v>
      </c>
      <c r="C26" s="17" t="s">
        <v>35</v>
      </c>
      <c r="D26" s="17" t="s">
        <v>32</v>
      </c>
      <c r="E26" s="17" t="s">
        <v>52</v>
      </c>
      <c r="F26" s="22">
        <f t="shared" si="0"/>
        <v>0</v>
      </c>
      <c r="G26" s="22">
        <f t="shared" si="1"/>
        <v>0</v>
      </c>
      <c r="H26" s="22" t="s">
        <v>20</v>
      </c>
      <c r="I26" s="22" t="s">
        <v>20</v>
      </c>
      <c r="J26" s="22" t="s">
        <v>20</v>
      </c>
      <c r="K26" s="22" t="s">
        <v>20</v>
      </c>
      <c r="L26" s="22" t="s">
        <v>20</v>
      </c>
      <c r="M26" s="22" t="s">
        <v>20</v>
      </c>
      <c r="N26" s="22" t="s">
        <v>20</v>
      </c>
    </row>
    <row r="27" spans="1:14">
      <c r="A27" s="18">
        <v>7</v>
      </c>
      <c r="B27" s="19" t="s">
        <v>53</v>
      </c>
      <c r="C27" s="19" t="s">
        <v>31</v>
      </c>
      <c r="D27" s="19" t="s">
        <v>54</v>
      </c>
      <c r="E27" s="19" t="s">
        <v>55</v>
      </c>
      <c r="F27" s="23">
        <f t="shared" si="0"/>
        <v>0</v>
      </c>
      <c r="G27" s="23">
        <f t="shared" si="1"/>
        <v>0</v>
      </c>
      <c r="H27" s="23" t="s">
        <v>20</v>
      </c>
      <c r="I27" s="23" t="s">
        <v>20</v>
      </c>
      <c r="J27" s="23" t="s">
        <v>20</v>
      </c>
      <c r="K27" s="22" t="s">
        <v>20</v>
      </c>
      <c r="L27" s="23" t="s">
        <v>20</v>
      </c>
      <c r="M27" s="23" t="s">
        <v>20</v>
      </c>
      <c r="N27" s="23" t="s">
        <v>20</v>
      </c>
    </row>
    <row r="28" ht="31.5" spans="1:14">
      <c r="A28" s="16">
        <v>8</v>
      </c>
      <c r="B28" s="17" t="s">
        <v>56</v>
      </c>
      <c r="C28" s="17" t="s">
        <v>57</v>
      </c>
      <c r="D28" s="17" t="s">
        <v>58</v>
      </c>
      <c r="E28" s="17" t="s">
        <v>59</v>
      </c>
      <c r="F28" s="22">
        <f t="shared" si="0"/>
        <v>1.02</v>
      </c>
      <c r="G28" s="22">
        <f t="shared" si="1"/>
        <v>1.03</v>
      </c>
      <c r="H28" s="22" t="s">
        <v>20</v>
      </c>
      <c r="I28" s="22" t="s">
        <v>20</v>
      </c>
      <c r="J28" s="22" t="s">
        <v>20</v>
      </c>
      <c r="K28" s="22" t="s">
        <v>20</v>
      </c>
      <c r="L28" s="22">
        <v>1.03</v>
      </c>
      <c r="M28" s="22" t="s">
        <v>20</v>
      </c>
      <c r="N28" s="29">
        <v>1.02</v>
      </c>
    </row>
    <row r="29" ht="31.5" spans="1:14">
      <c r="A29" s="18">
        <v>8</v>
      </c>
      <c r="B29" s="19" t="s">
        <v>56</v>
      </c>
      <c r="C29" s="19" t="s">
        <v>60</v>
      </c>
      <c r="D29" s="19" t="s">
        <v>61</v>
      </c>
      <c r="E29" s="19" t="s">
        <v>59</v>
      </c>
      <c r="F29" s="23">
        <f t="shared" si="0"/>
        <v>0</v>
      </c>
      <c r="G29" s="23">
        <f t="shared" si="1"/>
        <v>0</v>
      </c>
      <c r="H29" s="23" t="s">
        <v>20</v>
      </c>
      <c r="I29" s="23" t="s">
        <v>20</v>
      </c>
      <c r="J29" s="23" t="s">
        <v>20</v>
      </c>
      <c r="K29" s="22" t="s">
        <v>20</v>
      </c>
      <c r="L29" s="22" t="s">
        <v>20</v>
      </c>
      <c r="M29" s="23" t="s">
        <v>20</v>
      </c>
      <c r="N29" s="23" t="s">
        <v>20</v>
      </c>
    </row>
    <row r="30" ht="31.5" spans="1:14">
      <c r="A30" s="16">
        <v>8</v>
      </c>
      <c r="B30" s="17" t="s">
        <v>56</v>
      </c>
      <c r="C30" s="17" t="s">
        <v>57</v>
      </c>
      <c r="D30" s="17" t="s">
        <v>62</v>
      </c>
      <c r="E30" s="17" t="s">
        <v>59</v>
      </c>
      <c r="F30" s="22">
        <f t="shared" si="0"/>
        <v>1.03</v>
      </c>
      <c r="G30" s="22">
        <f t="shared" si="1"/>
        <v>1.1759</v>
      </c>
      <c r="H30" s="22">
        <v>1.03</v>
      </c>
      <c r="I30" s="22">
        <v>1.03</v>
      </c>
      <c r="J30" s="22" t="s">
        <v>20</v>
      </c>
      <c r="K30" s="22">
        <v>1.1759</v>
      </c>
      <c r="L30" s="22" t="s">
        <v>20</v>
      </c>
      <c r="M30" s="22" t="s">
        <v>20</v>
      </c>
      <c r="N30" s="22" t="s">
        <v>20</v>
      </c>
    </row>
    <row r="31" spans="1:14">
      <c r="A31" s="18">
        <v>9</v>
      </c>
      <c r="B31" s="19" t="s">
        <v>63</v>
      </c>
      <c r="C31" s="19" t="s">
        <v>60</v>
      </c>
      <c r="D31" s="19" t="s">
        <v>64</v>
      </c>
      <c r="E31" s="19" t="s">
        <v>65</v>
      </c>
      <c r="F31" s="23">
        <f t="shared" si="0"/>
        <v>3.3</v>
      </c>
      <c r="G31" s="23">
        <f t="shared" si="1"/>
        <v>3.3</v>
      </c>
      <c r="H31" s="23" t="s">
        <v>20</v>
      </c>
      <c r="I31" s="23" t="s">
        <v>20</v>
      </c>
      <c r="J31" s="23" t="s">
        <v>20</v>
      </c>
      <c r="K31" s="22" t="s">
        <v>20</v>
      </c>
      <c r="L31" s="23">
        <v>3.3</v>
      </c>
      <c r="M31" s="23" t="s">
        <v>20</v>
      </c>
      <c r="N31" s="23" t="s">
        <v>20</v>
      </c>
    </row>
    <row r="32" spans="1:14">
      <c r="A32" s="16">
        <v>9</v>
      </c>
      <c r="B32" s="17" t="s">
        <v>63</v>
      </c>
      <c r="C32" s="17" t="s">
        <v>60</v>
      </c>
      <c r="D32" s="17" t="s">
        <v>47</v>
      </c>
      <c r="E32" s="17" t="s">
        <v>65</v>
      </c>
      <c r="F32" s="22">
        <f t="shared" si="0"/>
        <v>2.34</v>
      </c>
      <c r="G32" s="22">
        <f t="shared" si="1"/>
        <v>2.342</v>
      </c>
      <c r="H32" s="22">
        <v>2.342</v>
      </c>
      <c r="I32" s="22" t="s">
        <v>20</v>
      </c>
      <c r="J32" s="22">
        <v>2.34</v>
      </c>
      <c r="K32" s="22" t="s">
        <v>20</v>
      </c>
      <c r="L32" s="22" t="s">
        <v>20</v>
      </c>
      <c r="M32" s="22" t="s">
        <v>20</v>
      </c>
      <c r="N32" s="22" t="s">
        <v>20</v>
      </c>
    </row>
    <row r="33" spans="1:14">
      <c r="A33" s="18">
        <v>9</v>
      </c>
      <c r="B33" s="19" t="s">
        <v>63</v>
      </c>
      <c r="C33" s="19" t="s">
        <v>66</v>
      </c>
      <c r="D33" s="19" t="s">
        <v>67</v>
      </c>
      <c r="E33" s="19" t="s">
        <v>68</v>
      </c>
      <c r="F33" s="23">
        <f t="shared" si="0"/>
        <v>1.6833</v>
      </c>
      <c r="G33" s="23">
        <f t="shared" si="1"/>
        <v>1.6833</v>
      </c>
      <c r="H33" s="23" t="s">
        <v>20</v>
      </c>
      <c r="I33" s="23" t="s">
        <v>20</v>
      </c>
      <c r="J33" s="23" t="s">
        <v>20</v>
      </c>
      <c r="K33" s="23">
        <v>1.6833</v>
      </c>
      <c r="L33" s="23" t="s">
        <v>20</v>
      </c>
      <c r="M33" s="23" t="s">
        <v>20</v>
      </c>
      <c r="N33" s="23" t="s">
        <v>20</v>
      </c>
    </row>
    <row r="34" spans="1:14">
      <c r="A34" s="16">
        <v>9</v>
      </c>
      <c r="B34" s="17" t="s">
        <v>63</v>
      </c>
      <c r="C34" s="17" t="s">
        <v>66</v>
      </c>
      <c r="D34" s="17" t="s">
        <v>69</v>
      </c>
      <c r="E34" s="17" t="s">
        <v>68</v>
      </c>
      <c r="F34" s="22">
        <f t="shared" si="0"/>
        <v>1.4258</v>
      </c>
      <c r="G34" s="22">
        <f t="shared" si="1"/>
        <v>1.4258</v>
      </c>
      <c r="H34" s="22">
        <v>1.4258</v>
      </c>
      <c r="I34" s="22" t="s">
        <v>20</v>
      </c>
      <c r="J34" s="22" t="s">
        <v>20</v>
      </c>
      <c r="K34" s="22" t="s">
        <v>20</v>
      </c>
      <c r="L34" s="22" t="s">
        <v>20</v>
      </c>
      <c r="M34" s="22" t="s">
        <v>20</v>
      </c>
      <c r="N34" s="22" t="s">
        <v>20</v>
      </c>
    </row>
    <row r="35" spans="1:14">
      <c r="A35" s="18">
        <v>10</v>
      </c>
      <c r="B35" s="19" t="s">
        <v>70</v>
      </c>
      <c r="C35" s="19" t="s">
        <v>46</v>
      </c>
      <c r="D35" s="19" t="s">
        <v>32</v>
      </c>
      <c r="E35" s="19" t="s">
        <v>33</v>
      </c>
      <c r="F35" s="23">
        <f t="shared" si="0"/>
        <v>0</v>
      </c>
      <c r="G35" s="23">
        <f t="shared" si="1"/>
        <v>0</v>
      </c>
      <c r="H35" s="23" t="s">
        <v>20</v>
      </c>
      <c r="I35" s="23" t="s">
        <v>20</v>
      </c>
      <c r="J35" s="23" t="s">
        <v>20</v>
      </c>
      <c r="K35" s="22" t="s">
        <v>20</v>
      </c>
      <c r="L35" s="25">
        <v>0</v>
      </c>
      <c r="M35" s="23" t="s">
        <v>20</v>
      </c>
      <c r="N35" s="23" t="s">
        <v>20</v>
      </c>
    </row>
    <row r="36" spans="1:14">
      <c r="A36" s="16">
        <v>10</v>
      </c>
      <c r="B36" s="17" t="s">
        <v>70</v>
      </c>
      <c r="C36" s="17" t="s">
        <v>46</v>
      </c>
      <c r="D36" s="17" t="s">
        <v>34</v>
      </c>
      <c r="E36" s="17" t="s">
        <v>33</v>
      </c>
      <c r="F36" s="22">
        <f t="shared" si="0"/>
        <v>3.0871</v>
      </c>
      <c r="G36" s="22">
        <f t="shared" si="1"/>
        <v>4.57142857142857</v>
      </c>
      <c r="H36" s="22" t="s">
        <v>20</v>
      </c>
      <c r="I36" s="22" t="s">
        <v>20</v>
      </c>
      <c r="J36" s="22" t="s">
        <v>20</v>
      </c>
      <c r="K36" s="22">
        <v>3.0871</v>
      </c>
      <c r="L36" s="22">
        <v>4.57142857142857</v>
      </c>
      <c r="M36" s="22" t="s">
        <v>20</v>
      </c>
      <c r="N36" s="22" t="s">
        <v>20</v>
      </c>
    </row>
    <row r="37" spans="1:14">
      <c r="A37" s="18">
        <v>10</v>
      </c>
      <c r="B37" s="19" t="s">
        <v>70</v>
      </c>
      <c r="C37" s="19" t="s">
        <v>46</v>
      </c>
      <c r="D37" s="19" t="s">
        <v>32</v>
      </c>
      <c r="E37" s="19" t="s">
        <v>71</v>
      </c>
      <c r="F37" s="23">
        <f t="shared" si="0"/>
        <v>0.0621</v>
      </c>
      <c r="G37" s="23">
        <f t="shared" si="1"/>
        <v>0.2</v>
      </c>
      <c r="H37" s="23">
        <v>0.2</v>
      </c>
      <c r="I37" s="23" t="s">
        <v>20</v>
      </c>
      <c r="J37" s="23">
        <v>0.2</v>
      </c>
      <c r="K37" s="26">
        <v>0.0621</v>
      </c>
      <c r="L37" s="23">
        <v>0.2</v>
      </c>
      <c r="M37" s="23" t="s">
        <v>20</v>
      </c>
      <c r="N37" s="23" t="s">
        <v>20</v>
      </c>
    </row>
    <row r="38" spans="1:14">
      <c r="A38" s="16">
        <v>11</v>
      </c>
      <c r="B38" s="17" t="s">
        <v>72</v>
      </c>
      <c r="C38" s="17" t="s">
        <v>73</v>
      </c>
      <c r="D38" s="17" t="s">
        <v>74</v>
      </c>
      <c r="E38" s="17" t="s">
        <v>75</v>
      </c>
      <c r="F38" s="22">
        <f t="shared" si="0"/>
        <v>1.3423</v>
      </c>
      <c r="G38" s="22">
        <f t="shared" si="1"/>
        <v>1.3423</v>
      </c>
      <c r="H38" s="22">
        <v>1.3423</v>
      </c>
      <c r="I38" s="22" t="s">
        <v>20</v>
      </c>
      <c r="J38" s="22" t="s">
        <v>20</v>
      </c>
      <c r="K38" s="22" t="s">
        <v>20</v>
      </c>
      <c r="L38" s="22" t="s">
        <v>20</v>
      </c>
      <c r="M38" s="22" t="s">
        <v>20</v>
      </c>
      <c r="N38" s="22" t="s">
        <v>20</v>
      </c>
    </row>
    <row r="39" s="7" customFormat="true" spans="1:14">
      <c r="A39" s="18">
        <v>12</v>
      </c>
      <c r="B39" s="19" t="s">
        <v>76</v>
      </c>
      <c r="C39" s="19" t="s">
        <v>66</v>
      </c>
      <c r="D39" s="19" t="s">
        <v>24</v>
      </c>
      <c r="E39" s="19" t="s">
        <v>77</v>
      </c>
      <c r="F39" s="23">
        <f t="shared" si="0"/>
        <v>0.14</v>
      </c>
      <c r="G39" s="23">
        <f t="shared" si="1"/>
        <v>0.14</v>
      </c>
      <c r="H39" s="23" t="s">
        <v>20</v>
      </c>
      <c r="I39" s="23">
        <v>0.14</v>
      </c>
      <c r="J39" s="23" t="s">
        <v>20</v>
      </c>
      <c r="K39" s="22" t="s">
        <v>20</v>
      </c>
      <c r="L39" s="23" t="s">
        <v>20</v>
      </c>
      <c r="M39" s="23" t="s">
        <v>20</v>
      </c>
      <c r="N39" s="23" t="s">
        <v>20</v>
      </c>
    </row>
    <row r="40" s="7" customFormat="true" spans="1:14">
      <c r="A40" s="16">
        <v>12</v>
      </c>
      <c r="B40" s="17" t="s">
        <v>76</v>
      </c>
      <c r="C40" s="17" t="s">
        <v>66</v>
      </c>
      <c r="D40" s="17" t="s">
        <v>24</v>
      </c>
      <c r="E40" s="17" t="s">
        <v>78</v>
      </c>
      <c r="F40" s="22">
        <f t="shared" si="0"/>
        <v>0.07</v>
      </c>
      <c r="G40" s="22">
        <f t="shared" si="1"/>
        <v>0.15</v>
      </c>
      <c r="H40" s="22">
        <v>0.15</v>
      </c>
      <c r="I40" s="22" t="s">
        <v>20</v>
      </c>
      <c r="J40" s="22" t="s">
        <v>20</v>
      </c>
      <c r="K40" s="22">
        <v>0.07</v>
      </c>
      <c r="L40" s="22" t="s">
        <v>20</v>
      </c>
      <c r="M40" s="22" t="s">
        <v>20</v>
      </c>
      <c r="N40" s="22" t="s">
        <v>20</v>
      </c>
    </row>
    <row r="41" s="7" customFormat="true" spans="1:14">
      <c r="A41" s="18">
        <v>13</v>
      </c>
      <c r="B41" s="19" t="s">
        <v>79</v>
      </c>
      <c r="C41" s="19" t="s">
        <v>80</v>
      </c>
      <c r="D41" s="19" t="s">
        <v>24</v>
      </c>
      <c r="E41" s="19" t="s">
        <v>81</v>
      </c>
      <c r="F41" s="23">
        <f t="shared" si="0"/>
        <v>0.4938</v>
      </c>
      <c r="G41" s="23">
        <f t="shared" si="1"/>
        <v>0.5732</v>
      </c>
      <c r="H41" s="23">
        <v>0.4938</v>
      </c>
      <c r="I41" s="23" t="s">
        <v>20</v>
      </c>
      <c r="J41" s="23" t="s">
        <v>20</v>
      </c>
      <c r="K41" s="26">
        <v>0.5732</v>
      </c>
      <c r="L41" s="23" t="s">
        <v>20</v>
      </c>
      <c r="M41" s="23" t="s">
        <v>20</v>
      </c>
      <c r="N41" s="23" t="s">
        <v>20</v>
      </c>
    </row>
    <row r="42" s="7" customFormat="true" spans="1:14">
      <c r="A42" s="16">
        <v>13</v>
      </c>
      <c r="B42" s="17" t="s">
        <v>79</v>
      </c>
      <c r="C42" s="17" t="s">
        <v>80</v>
      </c>
      <c r="D42" s="17" t="s">
        <v>82</v>
      </c>
      <c r="E42" s="17" t="s">
        <v>81</v>
      </c>
      <c r="F42" s="22">
        <f t="shared" si="0"/>
        <v>0</v>
      </c>
      <c r="G42" s="22">
        <f t="shared" si="1"/>
        <v>0</v>
      </c>
      <c r="H42" s="22" t="s">
        <v>20</v>
      </c>
      <c r="I42" s="22" t="s">
        <v>20</v>
      </c>
      <c r="J42" s="22" t="s">
        <v>20</v>
      </c>
      <c r="K42" s="22" t="s">
        <v>20</v>
      </c>
      <c r="L42" s="22" t="s">
        <v>20</v>
      </c>
      <c r="M42" s="22" t="s">
        <v>20</v>
      </c>
      <c r="N42" s="22" t="s">
        <v>20</v>
      </c>
    </row>
    <row r="43" s="7" customFormat="true" ht="47.25" spans="1:14">
      <c r="A43" s="18">
        <v>14</v>
      </c>
      <c r="B43" s="19" t="s">
        <v>83</v>
      </c>
      <c r="C43" s="19" t="s">
        <v>84</v>
      </c>
      <c r="D43" s="19" t="s">
        <v>85</v>
      </c>
      <c r="E43" s="19" t="s">
        <v>86</v>
      </c>
      <c r="F43" s="23">
        <f t="shared" si="0"/>
        <v>0.7077</v>
      </c>
      <c r="G43" s="23">
        <f t="shared" si="1"/>
        <v>0.8417</v>
      </c>
      <c r="H43" s="23">
        <v>0.7077</v>
      </c>
      <c r="I43" s="23">
        <v>0.7078</v>
      </c>
      <c r="J43" s="23" t="s">
        <v>20</v>
      </c>
      <c r="K43" s="23">
        <v>0.8417</v>
      </c>
      <c r="L43" s="23" t="s">
        <v>20</v>
      </c>
      <c r="M43" s="23" t="s">
        <v>20</v>
      </c>
      <c r="N43" s="23" t="s">
        <v>20</v>
      </c>
    </row>
    <row r="44" s="7" customFormat="true" spans="1:14">
      <c r="A44" s="16">
        <v>15</v>
      </c>
      <c r="B44" s="17" t="s">
        <v>87</v>
      </c>
      <c r="C44" s="17" t="s">
        <v>46</v>
      </c>
      <c r="D44" s="17" t="s">
        <v>24</v>
      </c>
      <c r="E44" s="17" t="s">
        <v>88</v>
      </c>
      <c r="F44" s="22">
        <f t="shared" si="0"/>
        <v>0.069</v>
      </c>
      <c r="G44" s="22">
        <f t="shared" si="1"/>
        <v>0.069</v>
      </c>
      <c r="H44" s="22" t="s">
        <v>20</v>
      </c>
      <c r="I44" s="22" t="s">
        <v>20</v>
      </c>
      <c r="J44" s="22" t="s">
        <v>20</v>
      </c>
      <c r="K44" s="22" t="s">
        <v>20</v>
      </c>
      <c r="L44" s="22">
        <v>0.069</v>
      </c>
      <c r="M44" s="22" t="s">
        <v>20</v>
      </c>
      <c r="N44" s="22" t="s">
        <v>20</v>
      </c>
    </row>
    <row r="45" s="7" customFormat="true" spans="1:14">
      <c r="A45" s="18">
        <v>16</v>
      </c>
      <c r="B45" s="19" t="s">
        <v>89</v>
      </c>
      <c r="C45" s="19" t="s">
        <v>35</v>
      </c>
      <c r="D45" s="19" t="s">
        <v>36</v>
      </c>
      <c r="E45" s="19" t="s">
        <v>90</v>
      </c>
      <c r="F45" s="23">
        <f t="shared" si="0"/>
        <v>4.36</v>
      </c>
      <c r="G45" s="23">
        <f t="shared" si="1"/>
        <v>4.36</v>
      </c>
      <c r="H45" s="23">
        <v>4.36</v>
      </c>
      <c r="I45" s="23">
        <v>4.36</v>
      </c>
      <c r="J45" s="23" t="s">
        <v>20</v>
      </c>
      <c r="K45" s="23">
        <v>4.36</v>
      </c>
      <c r="L45" s="23">
        <v>4.36</v>
      </c>
      <c r="M45" s="23">
        <v>4.36</v>
      </c>
      <c r="N45" s="23" t="s">
        <v>20</v>
      </c>
    </row>
    <row r="46" s="7" customFormat="true" spans="1:14">
      <c r="A46" s="16">
        <v>16</v>
      </c>
      <c r="B46" s="17" t="s">
        <v>89</v>
      </c>
      <c r="C46" s="17" t="s">
        <v>35</v>
      </c>
      <c r="D46" s="17" t="s">
        <v>18</v>
      </c>
      <c r="E46" s="17" t="s">
        <v>90</v>
      </c>
      <c r="F46" s="22">
        <f t="shared" si="0"/>
        <v>4.36</v>
      </c>
      <c r="G46" s="22">
        <f t="shared" si="1"/>
        <v>4.36</v>
      </c>
      <c r="H46" s="22" t="s">
        <v>20</v>
      </c>
      <c r="I46" s="22" t="s">
        <v>20</v>
      </c>
      <c r="J46" s="22" t="s">
        <v>20</v>
      </c>
      <c r="K46" s="22" t="s">
        <v>20</v>
      </c>
      <c r="L46" s="22">
        <v>4.36</v>
      </c>
      <c r="M46" s="22" t="s">
        <v>20</v>
      </c>
      <c r="N46" s="22" t="s">
        <v>20</v>
      </c>
    </row>
    <row r="47" s="7" customFormat="true" spans="1:14">
      <c r="A47" s="18">
        <v>16</v>
      </c>
      <c r="B47" s="19" t="s">
        <v>89</v>
      </c>
      <c r="C47" s="19" t="s">
        <v>35</v>
      </c>
      <c r="D47" s="19" t="s">
        <v>36</v>
      </c>
      <c r="E47" s="19" t="s">
        <v>91</v>
      </c>
      <c r="F47" s="23">
        <f t="shared" si="0"/>
        <v>0</v>
      </c>
      <c r="G47" s="23">
        <f t="shared" si="1"/>
        <v>4.68</v>
      </c>
      <c r="H47" s="23" t="s">
        <v>20</v>
      </c>
      <c r="I47" s="23" t="s">
        <v>20</v>
      </c>
      <c r="J47" s="23" t="s">
        <v>20</v>
      </c>
      <c r="K47" s="22" t="s">
        <v>20</v>
      </c>
      <c r="L47" s="22">
        <v>0</v>
      </c>
      <c r="M47" s="23" t="s">
        <v>20</v>
      </c>
      <c r="N47" s="28">
        <v>4.68</v>
      </c>
    </row>
    <row r="48" s="7" customFormat="true" ht="31.5" spans="1:14">
      <c r="A48" s="16">
        <v>16</v>
      </c>
      <c r="B48" s="17" t="s">
        <v>89</v>
      </c>
      <c r="C48" s="17" t="s">
        <v>92</v>
      </c>
      <c r="D48" s="17" t="s">
        <v>74</v>
      </c>
      <c r="E48" s="17" t="s">
        <v>93</v>
      </c>
      <c r="F48" s="22">
        <f t="shared" si="0"/>
        <v>2.4883</v>
      </c>
      <c r="G48" s="22">
        <f t="shared" si="1"/>
        <v>2.4883</v>
      </c>
      <c r="H48" s="22" t="s">
        <v>20</v>
      </c>
      <c r="I48" s="22">
        <v>2.4883</v>
      </c>
      <c r="J48" s="22" t="s">
        <v>20</v>
      </c>
      <c r="K48" s="22" t="s">
        <v>20</v>
      </c>
      <c r="L48" s="22" t="s">
        <v>20</v>
      </c>
      <c r="M48" s="22" t="s">
        <v>20</v>
      </c>
      <c r="N48" s="22" t="s">
        <v>20</v>
      </c>
    </row>
    <row r="49" s="7" customFormat="true" ht="31.5" spans="1:14">
      <c r="A49" s="18">
        <v>17</v>
      </c>
      <c r="B49" s="19" t="s">
        <v>94</v>
      </c>
      <c r="C49" s="19" t="s">
        <v>95</v>
      </c>
      <c r="D49" s="19" t="s">
        <v>96</v>
      </c>
      <c r="E49" s="19" t="s">
        <v>97</v>
      </c>
      <c r="F49" s="23">
        <f t="shared" si="0"/>
        <v>74.36</v>
      </c>
      <c r="G49" s="23">
        <f t="shared" si="1"/>
        <v>74.36</v>
      </c>
      <c r="H49" s="23">
        <v>74.36</v>
      </c>
      <c r="I49" s="23" t="s">
        <v>20</v>
      </c>
      <c r="J49" s="23" t="s">
        <v>20</v>
      </c>
      <c r="K49" s="22" t="s">
        <v>20</v>
      </c>
      <c r="L49" s="23">
        <v>74.36</v>
      </c>
      <c r="M49" s="23">
        <v>74.36</v>
      </c>
      <c r="N49" s="23" t="s">
        <v>20</v>
      </c>
    </row>
    <row r="50" s="7" customFormat="true" ht="31.5" spans="1:14">
      <c r="A50" s="16">
        <v>17</v>
      </c>
      <c r="B50" s="17" t="s">
        <v>94</v>
      </c>
      <c r="C50" s="17" t="s">
        <v>98</v>
      </c>
      <c r="D50" s="17" t="s">
        <v>96</v>
      </c>
      <c r="E50" s="17" t="s">
        <v>97</v>
      </c>
      <c r="F50" s="22">
        <f t="shared" si="0"/>
        <v>64.36</v>
      </c>
      <c r="G50" s="22">
        <f t="shared" si="1"/>
        <v>64.36</v>
      </c>
      <c r="H50" s="22">
        <v>64.36</v>
      </c>
      <c r="I50" s="22">
        <v>64.36</v>
      </c>
      <c r="J50" s="22" t="s">
        <v>20</v>
      </c>
      <c r="K50" s="22">
        <v>64.36</v>
      </c>
      <c r="L50" s="22" t="s">
        <v>20</v>
      </c>
      <c r="M50" s="22" t="s">
        <v>20</v>
      </c>
      <c r="N50" s="22" t="s">
        <v>20</v>
      </c>
    </row>
    <row r="51" s="7" customFormat="true" ht="31.5" spans="1:14">
      <c r="A51" s="18">
        <v>18</v>
      </c>
      <c r="B51" s="19" t="s">
        <v>99</v>
      </c>
      <c r="C51" s="19" t="s">
        <v>100</v>
      </c>
      <c r="D51" s="19" t="s">
        <v>101</v>
      </c>
      <c r="E51" s="19" t="s">
        <v>102</v>
      </c>
      <c r="F51" s="23">
        <f t="shared" si="0"/>
        <v>0.62</v>
      </c>
      <c r="G51" s="23">
        <f t="shared" si="1"/>
        <v>0.62</v>
      </c>
      <c r="H51" s="23">
        <v>0.62</v>
      </c>
      <c r="I51" s="23" t="s">
        <v>20</v>
      </c>
      <c r="J51" s="23" t="s">
        <v>20</v>
      </c>
      <c r="K51" s="22" t="s">
        <v>20</v>
      </c>
      <c r="L51" s="23" t="s">
        <v>20</v>
      </c>
      <c r="M51" s="23" t="s">
        <v>20</v>
      </c>
      <c r="N51" s="23" t="s">
        <v>20</v>
      </c>
    </row>
    <row r="52" s="7" customFormat="true" ht="31.5" spans="1:14">
      <c r="A52" s="16">
        <v>19</v>
      </c>
      <c r="B52" s="17" t="s">
        <v>103</v>
      </c>
      <c r="C52" s="17" t="s">
        <v>104</v>
      </c>
      <c r="D52" s="17" t="s">
        <v>105</v>
      </c>
      <c r="E52" s="17" t="s">
        <v>106</v>
      </c>
      <c r="F52" s="22">
        <f t="shared" si="0"/>
        <v>1.3833</v>
      </c>
      <c r="G52" s="22">
        <f t="shared" si="1"/>
        <v>1.3833</v>
      </c>
      <c r="H52" s="22">
        <v>1.3833</v>
      </c>
      <c r="I52" s="22" t="s">
        <v>20</v>
      </c>
      <c r="J52" s="23" t="s">
        <v>20</v>
      </c>
      <c r="K52" s="22" t="s">
        <v>20</v>
      </c>
      <c r="L52" s="22" t="s">
        <v>20</v>
      </c>
      <c r="M52" s="22" t="s">
        <v>20</v>
      </c>
      <c r="N52" s="22" t="s">
        <v>20</v>
      </c>
    </row>
    <row r="53" s="7" customFormat="true" spans="1:14">
      <c r="A53" s="18">
        <v>20</v>
      </c>
      <c r="B53" s="19" t="s">
        <v>107</v>
      </c>
      <c r="C53" s="19" t="s">
        <v>108</v>
      </c>
      <c r="D53" s="19" t="s">
        <v>109</v>
      </c>
      <c r="E53" s="19" t="s">
        <v>110</v>
      </c>
      <c r="F53" s="23">
        <f t="shared" si="0"/>
        <v>1.4988</v>
      </c>
      <c r="G53" s="23">
        <f t="shared" si="1"/>
        <v>1.4989</v>
      </c>
      <c r="H53" s="23">
        <v>1.4988</v>
      </c>
      <c r="I53" s="23">
        <v>1.4989</v>
      </c>
      <c r="J53" s="23" t="s">
        <v>20</v>
      </c>
      <c r="K53" s="22" t="s">
        <v>20</v>
      </c>
      <c r="L53" s="23" t="s">
        <v>20</v>
      </c>
      <c r="M53" s="23" t="s">
        <v>20</v>
      </c>
      <c r="N53" s="23" t="s">
        <v>20</v>
      </c>
    </row>
    <row r="54" s="7" customFormat="true" spans="1:14">
      <c r="A54" s="16">
        <v>20</v>
      </c>
      <c r="B54" s="17" t="s">
        <v>107</v>
      </c>
      <c r="C54" s="17" t="s">
        <v>108</v>
      </c>
      <c r="D54" s="17" t="s">
        <v>111</v>
      </c>
      <c r="E54" s="17" t="s">
        <v>110</v>
      </c>
      <c r="F54" s="22">
        <f t="shared" si="0"/>
        <v>0</v>
      </c>
      <c r="G54" s="22">
        <f t="shared" si="1"/>
        <v>0</v>
      </c>
      <c r="H54" s="22" t="s">
        <v>20</v>
      </c>
      <c r="I54" s="22" t="s">
        <v>20</v>
      </c>
      <c r="J54" s="22" t="s">
        <v>20</v>
      </c>
      <c r="K54" s="22" t="s">
        <v>20</v>
      </c>
      <c r="L54" s="22" t="s">
        <v>20</v>
      </c>
      <c r="M54" s="22" t="s">
        <v>20</v>
      </c>
      <c r="N54" s="22" t="s">
        <v>20</v>
      </c>
    </row>
    <row r="55" s="7" customFormat="true" spans="1:14">
      <c r="A55" s="18">
        <v>21</v>
      </c>
      <c r="B55" s="19" t="s">
        <v>112</v>
      </c>
      <c r="C55" s="19" t="s">
        <v>113</v>
      </c>
      <c r="D55" s="19" t="s">
        <v>114</v>
      </c>
      <c r="E55" s="19" t="s">
        <v>115</v>
      </c>
      <c r="F55" s="23">
        <f t="shared" si="0"/>
        <v>0.8125</v>
      </c>
      <c r="G55" s="23">
        <f t="shared" si="1"/>
        <v>0.8125</v>
      </c>
      <c r="H55" s="23" t="s">
        <v>20</v>
      </c>
      <c r="I55" s="23" t="s">
        <v>20</v>
      </c>
      <c r="J55" s="23" t="s">
        <v>20</v>
      </c>
      <c r="K55" s="22" t="s">
        <v>20</v>
      </c>
      <c r="L55" s="23">
        <v>0.8125</v>
      </c>
      <c r="M55" s="23" t="s">
        <v>20</v>
      </c>
      <c r="N55" s="23" t="s">
        <v>20</v>
      </c>
    </row>
    <row r="56" s="7" customFormat="true" spans="1:14">
      <c r="A56" s="16">
        <v>21</v>
      </c>
      <c r="B56" s="17" t="s">
        <v>112</v>
      </c>
      <c r="C56" s="17" t="s">
        <v>113</v>
      </c>
      <c r="D56" s="17" t="s">
        <v>85</v>
      </c>
      <c r="E56" s="17" t="s">
        <v>115</v>
      </c>
      <c r="F56" s="22">
        <f t="shared" si="0"/>
        <v>0</v>
      </c>
      <c r="G56" s="22">
        <f t="shared" si="1"/>
        <v>0</v>
      </c>
      <c r="H56" s="22" t="s">
        <v>20</v>
      </c>
      <c r="I56" s="22" t="s">
        <v>20</v>
      </c>
      <c r="J56" s="22" t="s">
        <v>20</v>
      </c>
      <c r="K56" s="22" t="s">
        <v>20</v>
      </c>
      <c r="L56" s="22" t="s">
        <v>20</v>
      </c>
      <c r="M56" s="22" t="s">
        <v>20</v>
      </c>
      <c r="N56" s="22" t="s">
        <v>20</v>
      </c>
    </row>
    <row r="57" s="7" customFormat="true" spans="1:14">
      <c r="A57" s="18">
        <v>21</v>
      </c>
      <c r="B57" s="19" t="s">
        <v>112</v>
      </c>
      <c r="C57" s="19" t="s">
        <v>113</v>
      </c>
      <c r="D57" s="19" t="s">
        <v>116</v>
      </c>
      <c r="E57" s="19" t="s">
        <v>115</v>
      </c>
      <c r="F57" s="23">
        <f t="shared" si="0"/>
        <v>0.5562</v>
      </c>
      <c r="G57" s="23">
        <f t="shared" si="1"/>
        <v>0.5562</v>
      </c>
      <c r="H57" s="23">
        <v>0.5562</v>
      </c>
      <c r="I57" s="23" t="s">
        <v>20</v>
      </c>
      <c r="J57" s="23" t="s">
        <v>20</v>
      </c>
      <c r="K57" s="22" t="s">
        <v>20</v>
      </c>
      <c r="L57" s="23" t="s">
        <v>20</v>
      </c>
      <c r="M57" s="23" t="s">
        <v>20</v>
      </c>
      <c r="N57" s="23" t="s">
        <v>20</v>
      </c>
    </row>
    <row r="58" s="7" customFormat="true" spans="1:14">
      <c r="A58" s="16">
        <v>22</v>
      </c>
      <c r="B58" s="17" t="s">
        <v>117</v>
      </c>
      <c r="C58" s="17" t="s">
        <v>118</v>
      </c>
      <c r="D58" s="17" t="s">
        <v>34</v>
      </c>
      <c r="E58" s="17" t="s">
        <v>119</v>
      </c>
      <c r="F58" s="22">
        <f t="shared" si="0"/>
        <v>0.34</v>
      </c>
      <c r="G58" s="22">
        <f t="shared" si="1"/>
        <v>1.04285714285714</v>
      </c>
      <c r="H58" s="22">
        <v>0.34</v>
      </c>
      <c r="I58" s="22">
        <v>0.34</v>
      </c>
      <c r="J58" s="22">
        <v>0.34</v>
      </c>
      <c r="K58" s="27">
        <v>0.34</v>
      </c>
      <c r="L58" s="22">
        <v>1.04285714285714</v>
      </c>
      <c r="M58" s="22" t="s">
        <v>20</v>
      </c>
      <c r="N58" s="29">
        <v>0.64</v>
      </c>
    </row>
    <row r="59" s="7" customFormat="true" ht="47.25" spans="1:14">
      <c r="A59" s="18">
        <v>23</v>
      </c>
      <c r="B59" s="19" t="s">
        <v>120</v>
      </c>
      <c r="C59" s="19" t="s">
        <v>121</v>
      </c>
      <c r="D59" s="19" t="s">
        <v>18</v>
      </c>
      <c r="E59" s="19" t="s">
        <v>122</v>
      </c>
      <c r="F59" s="23">
        <f t="shared" si="0"/>
        <v>0</v>
      </c>
      <c r="G59" s="23">
        <f t="shared" si="1"/>
        <v>0</v>
      </c>
      <c r="H59" s="23" t="s">
        <v>20</v>
      </c>
      <c r="I59" s="23" t="s">
        <v>20</v>
      </c>
      <c r="J59" s="23" t="s">
        <v>20</v>
      </c>
      <c r="K59" s="22" t="s">
        <v>20</v>
      </c>
      <c r="L59" s="23" t="s">
        <v>20</v>
      </c>
      <c r="M59" s="23" t="s">
        <v>20</v>
      </c>
      <c r="N59" s="23" t="s">
        <v>20</v>
      </c>
    </row>
    <row r="60" s="7" customFormat="true" ht="47.25" spans="1:14">
      <c r="A60" s="16">
        <v>23</v>
      </c>
      <c r="B60" s="17" t="s">
        <v>120</v>
      </c>
      <c r="C60" s="17" t="s">
        <v>121</v>
      </c>
      <c r="D60" s="17" t="s">
        <v>123</v>
      </c>
      <c r="E60" s="17" t="s">
        <v>124</v>
      </c>
      <c r="F60" s="22">
        <f t="shared" si="0"/>
        <v>0</v>
      </c>
      <c r="G60" s="22">
        <f t="shared" si="1"/>
        <v>0</v>
      </c>
      <c r="H60" s="22" t="s">
        <v>20</v>
      </c>
      <c r="I60" s="22" t="s">
        <v>20</v>
      </c>
      <c r="J60" s="22" t="s">
        <v>20</v>
      </c>
      <c r="K60" s="22" t="s">
        <v>20</v>
      </c>
      <c r="L60" s="22" t="s">
        <v>20</v>
      </c>
      <c r="M60" s="22" t="s">
        <v>20</v>
      </c>
      <c r="N60" s="22" t="s">
        <v>20</v>
      </c>
    </row>
    <row r="61" s="7" customFormat="true" ht="47.25" spans="1:14">
      <c r="A61" s="18">
        <v>23</v>
      </c>
      <c r="B61" s="19" t="s">
        <v>120</v>
      </c>
      <c r="C61" s="19" t="s">
        <v>125</v>
      </c>
      <c r="D61" s="19" t="s">
        <v>69</v>
      </c>
      <c r="E61" s="19" t="s">
        <v>126</v>
      </c>
      <c r="F61" s="23">
        <f t="shared" si="0"/>
        <v>0</v>
      </c>
      <c r="G61" s="23">
        <f t="shared" si="1"/>
        <v>0</v>
      </c>
      <c r="H61" s="23" t="s">
        <v>20</v>
      </c>
      <c r="I61" s="23" t="s">
        <v>20</v>
      </c>
      <c r="J61" s="23" t="s">
        <v>20</v>
      </c>
      <c r="K61" s="22" t="s">
        <v>20</v>
      </c>
      <c r="L61" s="23" t="s">
        <v>20</v>
      </c>
      <c r="M61" s="23" t="s">
        <v>20</v>
      </c>
      <c r="N61" s="23" t="s">
        <v>20</v>
      </c>
    </row>
    <row r="62" s="7" customFormat="true" ht="63" spans="1:14">
      <c r="A62" s="16">
        <v>23</v>
      </c>
      <c r="B62" s="17" t="s">
        <v>120</v>
      </c>
      <c r="C62" s="17" t="s">
        <v>127</v>
      </c>
      <c r="D62" s="17" t="s">
        <v>105</v>
      </c>
      <c r="E62" s="17" t="s">
        <v>128</v>
      </c>
      <c r="F62" s="22">
        <f t="shared" si="0"/>
        <v>0</v>
      </c>
      <c r="G62" s="22">
        <f t="shared" si="1"/>
        <v>0</v>
      </c>
      <c r="H62" s="22" t="s">
        <v>20</v>
      </c>
      <c r="I62" s="22" t="s">
        <v>20</v>
      </c>
      <c r="J62" s="22" t="s">
        <v>20</v>
      </c>
      <c r="K62" s="22" t="s">
        <v>20</v>
      </c>
      <c r="L62" s="22" t="s">
        <v>20</v>
      </c>
      <c r="M62" s="22" t="s">
        <v>20</v>
      </c>
      <c r="N62" s="22" t="s">
        <v>20</v>
      </c>
    </row>
    <row r="63" s="7" customFormat="true" spans="1:14">
      <c r="A63" s="18">
        <v>24</v>
      </c>
      <c r="B63" s="19" t="s">
        <v>129</v>
      </c>
      <c r="C63" s="19" t="s">
        <v>46</v>
      </c>
      <c r="D63" s="19" t="s">
        <v>64</v>
      </c>
      <c r="E63" s="19" t="s">
        <v>40</v>
      </c>
      <c r="F63" s="23">
        <f t="shared" si="0"/>
        <v>2.264</v>
      </c>
      <c r="G63" s="23">
        <f t="shared" si="1"/>
        <v>2.65</v>
      </c>
      <c r="H63" s="23">
        <v>2.264</v>
      </c>
      <c r="I63" s="23" t="s">
        <v>20</v>
      </c>
      <c r="J63" s="23" t="s">
        <v>20</v>
      </c>
      <c r="K63" s="23">
        <v>2.264</v>
      </c>
      <c r="L63" s="23">
        <v>2.65</v>
      </c>
      <c r="M63" s="23" t="s">
        <v>20</v>
      </c>
      <c r="N63" s="23" t="s">
        <v>20</v>
      </c>
    </row>
    <row r="64" s="7" customFormat="true" spans="1:14">
      <c r="A64" s="16">
        <v>24</v>
      </c>
      <c r="B64" s="17" t="s">
        <v>129</v>
      </c>
      <c r="C64" s="17" t="s">
        <v>130</v>
      </c>
      <c r="D64" s="17" t="s">
        <v>64</v>
      </c>
      <c r="E64" s="17" t="s">
        <v>40</v>
      </c>
      <c r="F64" s="22">
        <f t="shared" si="0"/>
        <v>1.55</v>
      </c>
      <c r="G64" s="22">
        <f t="shared" si="1"/>
        <v>1.55</v>
      </c>
      <c r="H64" s="22" t="s">
        <v>20</v>
      </c>
      <c r="I64" s="22" t="s">
        <v>20</v>
      </c>
      <c r="J64" s="22" t="s">
        <v>20</v>
      </c>
      <c r="K64" s="22" t="s">
        <v>20</v>
      </c>
      <c r="L64" s="22">
        <v>1.55</v>
      </c>
      <c r="M64" s="22" t="s">
        <v>20</v>
      </c>
      <c r="N64" s="22" t="s">
        <v>20</v>
      </c>
    </row>
    <row r="65" s="7" customFormat="true" spans="1:14">
      <c r="A65" s="18">
        <v>24</v>
      </c>
      <c r="B65" s="19" t="s">
        <v>129</v>
      </c>
      <c r="C65" s="19" t="s">
        <v>46</v>
      </c>
      <c r="D65" s="19" t="s">
        <v>18</v>
      </c>
      <c r="E65" s="19" t="s">
        <v>40</v>
      </c>
      <c r="F65" s="23">
        <f t="shared" si="0"/>
        <v>2.48333333333333</v>
      </c>
      <c r="G65" s="23">
        <f t="shared" si="1"/>
        <v>2.48333333333333</v>
      </c>
      <c r="H65" s="23" t="s">
        <v>20</v>
      </c>
      <c r="I65" s="23" t="s">
        <v>20</v>
      </c>
      <c r="J65" s="23" t="s">
        <v>20</v>
      </c>
      <c r="K65" s="22" t="s">
        <v>20</v>
      </c>
      <c r="L65" s="22">
        <v>2.48333333333333</v>
      </c>
      <c r="M65" s="23" t="s">
        <v>20</v>
      </c>
      <c r="N65" s="23" t="s">
        <v>20</v>
      </c>
    </row>
    <row r="66" s="7" customFormat="true" spans="1:14">
      <c r="A66" s="16">
        <v>24</v>
      </c>
      <c r="B66" s="17" t="s">
        <v>129</v>
      </c>
      <c r="C66" s="17" t="s">
        <v>46</v>
      </c>
      <c r="D66" s="17" t="s">
        <v>47</v>
      </c>
      <c r="E66" s="17" t="s">
        <v>131</v>
      </c>
      <c r="F66" s="22">
        <f t="shared" si="0"/>
        <v>0</v>
      </c>
      <c r="G66" s="22">
        <f t="shared" si="1"/>
        <v>0.268</v>
      </c>
      <c r="H66" s="22">
        <v>0.268</v>
      </c>
      <c r="I66" s="22">
        <v>0.268</v>
      </c>
      <c r="J66" s="22" t="s">
        <v>20</v>
      </c>
      <c r="K66" s="22" t="s">
        <v>20</v>
      </c>
      <c r="L66" s="22">
        <v>0</v>
      </c>
      <c r="M66" s="22" t="s">
        <v>20</v>
      </c>
      <c r="N66" s="22" t="s">
        <v>20</v>
      </c>
    </row>
    <row r="67" s="7" customFormat="true" spans="1:14">
      <c r="A67" s="18">
        <v>24</v>
      </c>
      <c r="B67" s="19" t="s">
        <v>129</v>
      </c>
      <c r="C67" s="19" t="s">
        <v>46</v>
      </c>
      <c r="D67" s="19" t="s">
        <v>47</v>
      </c>
      <c r="E67" s="19" t="s">
        <v>132</v>
      </c>
      <c r="F67" s="23">
        <f t="shared" si="0"/>
        <v>0.65</v>
      </c>
      <c r="G67" s="23">
        <f t="shared" si="1"/>
        <v>1</v>
      </c>
      <c r="H67" s="23" t="s">
        <v>20</v>
      </c>
      <c r="I67" s="23" t="s">
        <v>20</v>
      </c>
      <c r="J67" s="23" t="s">
        <v>20</v>
      </c>
      <c r="K67" s="24">
        <v>0.65</v>
      </c>
      <c r="L67" s="23">
        <v>1</v>
      </c>
      <c r="M67" s="23" t="s">
        <v>20</v>
      </c>
      <c r="N67" s="23" t="s">
        <v>20</v>
      </c>
    </row>
    <row r="68" s="7" customFormat="true" ht="31.5" spans="1:14">
      <c r="A68" s="16">
        <v>25</v>
      </c>
      <c r="B68" s="17" t="s">
        <v>133</v>
      </c>
      <c r="C68" s="17" t="s">
        <v>134</v>
      </c>
      <c r="D68" s="17" t="s">
        <v>135</v>
      </c>
      <c r="E68" s="17" t="s">
        <v>136</v>
      </c>
      <c r="F68" s="22">
        <f t="shared" si="0"/>
        <v>23.72</v>
      </c>
      <c r="G68" s="22">
        <f t="shared" si="1"/>
        <v>23.72</v>
      </c>
      <c r="H68" s="22">
        <v>23.72</v>
      </c>
      <c r="I68" s="22" t="s">
        <v>20</v>
      </c>
      <c r="J68" s="22">
        <v>23.72</v>
      </c>
      <c r="K68" s="22" t="s">
        <v>20</v>
      </c>
      <c r="L68" s="22" t="s">
        <v>20</v>
      </c>
      <c r="M68" s="22" t="s">
        <v>20</v>
      </c>
      <c r="N68" s="22" t="s">
        <v>20</v>
      </c>
    </row>
    <row r="69" s="7" customFormat="true" ht="31.5" spans="1:14">
      <c r="A69" s="18">
        <v>25</v>
      </c>
      <c r="B69" s="19" t="s">
        <v>133</v>
      </c>
      <c r="C69" s="19" t="s">
        <v>137</v>
      </c>
      <c r="D69" s="19" t="s">
        <v>135</v>
      </c>
      <c r="E69" s="19" t="s">
        <v>136</v>
      </c>
      <c r="F69" s="23">
        <f t="shared" ref="F69:F132" si="2">MIN(H69:N69)</f>
        <v>34</v>
      </c>
      <c r="G69" s="23">
        <f t="shared" ref="G69:G132" si="3">MAX(H69:N69)</f>
        <v>34</v>
      </c>
      <c r="H69" s="23" t="s">
        <v>20</v>
      </c>
      <c r="I69" s="23" t="s">
        <v>20</v>
      </c>
      <c r="J69" s="23" t="s">
        <v>20</v>
      </c>
      <c r="K69" s="22" t="s">
        <v>20</v>
      </c>
      <c r="L69" s="23">
        <v>34</v>
      </c>
      <c r="M69" s="23" t="s">
        <v>20</v>
      </c>
      <c r="N69" s="23" t="s">
        <v>20</v>
      </c>
    </row>
    <row r="70" s="7" customFormat="true" ht="31.5" spans="1:14">
      <c r="A70" s="16">
        <v>25</v>
      </c>
      <c r="B70" s="17" t="s">
        <v>133</v>
      </c>
      <c r="C70" s="17" t="s">
        <v>138</v>
      </c>
      <c r="D70" s="17" t="s">
        <v>139</v>
      </c>
      <c r="E70" s="17" t="s">
        <v>136</v>
      </c>
      <c r="F70" s="22">
        <f t="shared" si="2"/>
        <v>0</v>
      </c>
      <c r="G70" s="22">
        <f t="shared" si="3"/>
        <v>0</v>
      </c>
      <c r="H70" s="22" t="s">
        <v>20</v>
      </c>
      <c r="I70" s="22" t="s">
        <v>20</v>
      </c>
      <c r="J70" s="22" t="s">
        <v>20</v>
      </c>
      <c r="K70" s="22" t="s">
        <v>20</v>
      </c>
      <c r="L70" s="22" t="s">
        <v>20</v>
      </c>
      <c r="M70" s="22" t="s">
        <v>20</v>
      </c>
      <c r="N70" s="22" t="s">
        <v>20</v>
      </c>
    </row>
    <row r="71" s="7" customFormat="true" ht="47.25" spans="1:14">
      <c r="A71" s="18">
        <v>25</v>
      </c>
      <c r="B71" s="19" t="s">
        <v>133</v>
      </c>
      <c r="C71" s="19" t="s">
        <v>140</v>
      </c>
      <c r="D71" s="19" t="s">
        <v>141</v>
      </c>
      <c r="E71" s="19" t="s">
        <v>136</v>
      </c>
      <c r="F71" s="23">
        <f t="shared" si="2"/>
        <v>24</v>
      </c>
      <c r="G71" s="23">
        <f t="shared" si="3"/>
        <v>24</v>
      </c>
      <c r="H71" s="23" t="s">
        <v>20</v>
      </c>
      <c r="I71" s="23" t="s">
        <v>20</v>
      </c>
      <c r="J71" s="23" t="s">
        <v>20</v>
      </c>
      <c r="K71" s="22" t="s">
        <v>20</v>
      </c>
      <c r="L71" s="23">
        <v>24</v>
      </c>
      <c r="M71" s="23" t="s">
        <v>20</v>
      </c>
      <c r="N71" s="23" t="s">
        <v>20</v>
      </c>
    </row>
    <row r="72" s="7" customFormat="true" spans="1:14">
      <c r="A72" s="16">
        <v>26</v>
      </c>
      <c r="B72" s="17" t="s">
        <v>142</v>
      </c>
      <c r="C72" s="17" t="s">
        <v>31</v>
      </c>
      <c r="D72" s="17" t="s">
        <v>24</v>
      </c>
      <c r="E72" s="17" t="s">
        <v>143</v>
      </c>
      <c r="F72" s="22">
        <f t="shared" si="2"/>
        <v>0</v>
      </c>
      <c r="G72" s="22">
        <f t="shared" si="3"/>
        <v>0.27</v>
      </c>
      <c r="H72" s="22" t="s">
        <v>20</v>
      </c>
      <c r="I72" s="22" t="s">
        <v>20</v>
      </c>
      <c r="J72" s="22" t="s">
        <v>20</v>
      </c>
      <c r="K72" s="22" t="s">
        <v>20</v>
      </c>
      <c r="L72" s="22">
        <v>0</v>
      </c>
      <c r="M72" s="22" t="s">
        <v>20</v>
      </c>
      <c r="N72" s="29">
        <v>0.27</v>
      </c>
    </row>
    <row r="73" s="7" customFormat="true" spans="1:14">
      <c r="A73" s="18">
        <v>26</v>
      </c>
      <c r="B73" s="19" t="s">
        <v>142</v>
      </c>
      <c r="C73" s="19" t="s">
        <v>31</v>
      </c>
      <c r="D73" s="19" t="s">
        <v>24</v>
      </c>
      <c r="E73" s="19" t="s">
        <v>144</v>
      </c>
      <c r="F73" s="23">
        <f t="shared" si="2"/>
        <v>0.19</v>
      </c>
      <c r="G73" s="23">
        <f t="shared" si="3"/>
        <v>0.365</v>
      </c>
      <c r="H73" s="23">
        <v>0.198</v>
      </c>
      <c r="I73" s="23" t="s">
        <v>20</v>
      </c>
      <c r="J73" s="23">
        <v>0.2</v>
      </c>
      <c r="K73" s="26">
        <v>0.255</v>
      </c>
      <c r="L73" s="23">
        <v>0.365</v>
      </c>
      <c r="M73" s="23" t="s">
        <v>20</v>
      </c>
      <c r="N73" s="28">
        <v>0.19</v>
      </c>
    </row>
    <row r="74" spans="1:14">
      <c r="A74" s="16">
        <v>26</v>
      </c>
      <c r="B74" s="17" t="s">
        <v>142</v>
      </c>
      <c r="C74" s="17" t="s">
        <v>31</v>
      </c>
      <c r="D74" s="17" t="s">
        <v>145</v>
      </c>
      <c r="E74" s="17" t="s">
        <v>146</v>
      </c>
      <c r="F74" s="22">
        <f t="shared" si="2"/>
        <v>0.21</v>
      </c>
      <c r="G74" s="22">
        <f t="shared" si="3"/>
        <v>0.21</v>
      </c>
      <c r="H74" s="22" t="s">
        <v>20</v>
      </c>
      <c r="I74" s="22">
        <v>0.21</v>
      </c>
      <c r="J74" s="22" t="s">
        <v>20</v>
      </c>
      <c r="K74" s="22" t="s">
        <v>20</v>
      </c>
      <c r="L74" s="22" t="s">
        <v>20</v>
      </c>
      <c r="M74" s="22" t="s">
        <v>20</v>
      </c>
      <c r="N74" s="22" t="s">
        <v>20</v>
      </c>
    </row>
    <row r="75" spans="1:14">
      <c r="A75" s="18">
        <v>27</v>
      </c>
      <c r="B75" s="19" t="s">
        <v>147</v>
      </c>
      <c r="C75" s="19" t="s">
        <v>148</v>
      </c>
      <c r="D75" s="19" t="s">
        <v>18</v>
      </c>
      <c r="E75" s="19" t="s">
        <v>149</v>
      </c>
      <c r="F75" s="23">
        <f t="shared" si="2"/>
        <v>0.13</v>
      </c>
      <c r="G75" s="23">
        <f t="shared" si="3"/>
        <v>0.13</v>
      </c>
      <c r="H75" s="28">
        <v>0.13</v>
      </c>
      <c r="I75" s="28" t="s">
        <v>20</v>
      </c>
      <c r="J75" s="23" t="s">
        <v>20</v>
      </c>
      <c r="K75" s="22" t="s">
        <v>20</v>
      </c>
      <c r="L75" s="23" t="s">
        <v>20</v>
      </c>
      <c r="M75" s="23" t="s">
        <v>20</v>
      </c>
      <c r="N75" s="23" t="s">
        <v>20</v>
      </c>
    </row>
    <row r="76" spans="1:14">
      <c r="A76" s="16">
        <v>28</v>
      </c>
      <c r="B76" s="17" t="s">
        <v>150</v>
      </c>
      <c r="C76" s="17" t="s">
        <v>151</v>
      </c>
      <c r="D76" s="17" t="s">
        <v>145</v>
      </c>
      <c r="E76" s="17" t="s">
        <v>152</v>
      </c>
      <c r="F76" s="22">
        <f t="shared" si="2"/>
        <v>1.904</v>
      </c>
      <c r="G76" s="22">
        <f t="shared" si="3"/>
        <v>1.904</v>
      </c>
      <c r="H76" s="29">
        <v>1.904</v>
      </c>
      <c r="I76" s="29" t="s">
        <v>20</v>
      </c>
      <c r="J76" s="22" t="s">
        <v>20</v>
      </c>
      <c r="K76" s="22" t="s">
        <v>20</v>
      </c>
      <c r="L76" s="22" t="s">
        <v>20</v>
      </c>
      <c r="M76" s="22" t="s">
        <v>20</v>
      </c>
      <c r="N76" s="22" t="s">
        <v>20</v>
      </c>
    </row>
    <row r="77" spans="1:14">
      <c r="A77" s="18">
        <v>28</v>
      </c>
      <c r="B77" s="19" t="s">
        <v>150</v>
      </c>
      <c r="C77" s="19" t="s">
        <v>151</v>
      </c>
      <c r="D77" s="19" t="s">
        <v>145</v>
      </c>
      <c r="E77" s="19" t="s">
        <v>153</v>
      </c>
      <c r="F77" s="23">
        <f t="shared" si="2"/>
        <v>1.0561</v>
      </c>
      <c r="G77" s="23">
        <f t="shared" si="3"/>
        <v>1.1917</v>
      </c>
      <c r="H77" s="28">
        <v>1.0561</v>
      </c>
      <c r="I77" s="28">
        <v>1.0561</v>
      </c>
      <c r="J77" s="28" t="s">
        <v>20</v>
      </c>
      <c r="K77" s="28">
        <v>1.1917</v>
      </c>
      <c r="L77" s="23" t="s">
        <v>20</v>
      </c>
      <c r="M77" s="23" t="s">
        <v>20</v>
      </c>
      <c r="N77" s="23" t="s">
        <v>20</v>
      </c>
    </row>
    <row r="78" ht="31.5" spans="1:14">
      <c r="A78" s="16">
        <v>29</v>
      </c>
      <c r="B78" s="17" t="s">
        <v>154</v>
      </c>
      <c r="C78" s="17" t="s">
        <v>155</v>
      </c>
      <c r="D78" s="17" t="s">
        <v>156</v>
      </c>
      <c r="E78" s="17" t="s">
        <v>157</v>
      </c>
      <c r="F78" s="22">
        <f t="shared" si="2"/>
        <v>0.12</v>
      </c>
      <c r="G78" s="22">
        <f t="shared" si="3"/>
        <v>0.1472</v>
      </c>
      <c r="H78" s="29">
        <v>0.1232</v>
      </c>
      <c r="I78" s="29">
        <v>0.1232</v>
      </c>
      <c r="J78" s="29">
        <v>0.12</v>
      </c>
      <c r="K78" s="29">
        <v>0.1472</v>
      </c>
      <c r="L78" s="22" t="s">
        <v>20</v>
      </c>
      <c r="M78" s="22" t="s">
        <v>20</v>
      </c>
      <c r="N78" s="22" t="s">
        <v>20</v>
      </c>
    </row>
    <row r="79" ht="31.5" spans="1:14">
      <c r="A79" s="18">
        <v>29</v>
      </c>
      <c r="B79" s="19" t="s">
        <v>154</v>
      </c>
      <c r="C79" s="19" t="s">
        <v>155</v>
      </c>
      <c r="D79" s="19" t="s">
        <v>158</v>
      </c>
      <c r="E79" s="19" t="s">
        <v>157</v>
      </c>
      <c r="F79" s="23">
        <f t="shared" si="2"/>
        <v>0</v>
      </c>
      <c r="G79" s="23">
        <f t="shared" si="3"/>
        <v>0</v>
      </c>
      <c r="H79" s="23" t="s">
        <v>20</v>
      </c>
      <c r="I79" s="23" t="s">
        <v>20</v>
      </c>
      <c r="J79" s="23" t="s">
        <v>20</v>
      </c>
      <c r="K79" s="22" t="s">
        <v>20</v>
      </c>
      <c r="L79" s="23" t="s">
        <v>20</v>
      </c>
      <c r="M79" s="23" t="s">
        <v>20</v>
      </c>
      <c r="N79" s="23" t="s">
        <v>20</v>
      </c>
    </row>
    <row r="80" spans="1:14">
      <c r="A80" s="16">
        <v>30</v>
      </c>
      <c r="B80" s="17" t="s">
        <v>159</v>
      </c>
      <c r="C80" s="17" t="s">
        <v>160</v>
      </c>
      <c r="D80" s="17" t="s">
        <v>24</v>
      </c>
      <c r="E80" s="17" t="s">
        <v>161</v>
      </c>
      <c r="F80" s="22">
        <f t="shared" si="2"/>
        <v>0</v>
      </c>
      <c r="G80" s="22">
        <f t="shared" si="3"/>
        <v>0</v>
      </c>
      <c r="H80" s="22" t="s">
        <v>20</v>
      </c>
      <c r="I80" s="29" t="s">
        <v>20</v>
      </c>
      <c r="J80" s="22" t="s">
        <v>20</v>
      </c>
      <c r="K80" s="22" t="s">
        <v>20</v>
      </c>
      <c r="L80" s="22" t="s">
        <v>20</v>
      </c>
      <c r="M80" s="22" t="s">
        <v>20</v>
      </c>
      <c r="N80" s="22" t="s">
        <v>20</v>
      </c>
    </row>
    <row r="81" spans="1:14">
      <c r="A81" s="18">
        <v>30</v>
      </c>
      <c r="B81" s="19" t="s">
        <v>159</v>
      </c>
      <c r="C81" s="19" t="s">
        <v>160</v>
      </c>
      <c r="D81" s="19" t="s">
        <v>24</v>
      </c>
      <c r="E81" s="19" t="s">
        <v>162</v>
      </c>
      <c r="F81" s="23">
        <f t="shared" si="2"/>
        <v>0.1298</v>
      </c>
      <c r="G81" s="23">
        <f t="shared" si="3"/>
        <v>0.1298</v>
      </c>
      <c r="H81" s="28">
        <v>0.1298</v>
      </c>
      <c r="I81" s="28" t="s">
        <v>20</v>
      </c>
      <c r="J81" s="23" t="s">
        <v>20</v>
      </c>
      <c r="K81" s="22" t="s">
        <v>20</v>
      </c>
      <c r="L81" s="23" t="s">
        <v>20</v>
      </c>
      <c r="M81" s="23" t="s">
        <v>20</v>
      </c>
      <c r="N81" s="23" t="s">
        <v>20</v>
      </c>
    </row>
    <row r="82" spans="1:14">
      <c r="A82" s="16">
        <v>30</v>
      </c>
      <c r="B82" s="17" t="s">
        <v>159</v>
      </c>
      <c r="C82" s="17" t="s">
        <v>160</v>
      </c>
      <c r="D82" s="17" t="s">
        <v>24</v>
      </c>
      <c r="E82" s="17" t="s">
        <v>163</v>
      </c>
      <c r="F82" s="22">
        <f t="shared" si="2"/>
        <v>0</v>
      </c>
      <c r="G82" s="22">
        <f t="shared" si="3"/>
        <v>0</v>
      </c>
      <c r="H82" s="22" t="s">
        <v>20</v>
      </c>
      <c r="I82" s="29" t="s">
        <v>20</v>
      </c>
      <c r="J82" s="22" t="s">
        <v>20</v>
      </c>
      <c r="K82" s="22" t="s">
        <v>20</v>
      </c>
      <c r="L82" s="22" t="s">
        <v>20</v>
      </c>
      <c r="M82" s="22" t="s">
        <v>20</v>
      </c>
      <c r="N82" s="22" t="s">
        <v>20</v>
      </c>
    </row>
    <row r="83" spans="1:14">
      <c r="A83" s="18">
        <v>30</v>
      </c>
      <c r="B83" s="19" t="s">
        <v>159</v>
      </c>
      <c r="C83" s="19" t="s">
        <v>160</v>
      </c>
      <c r="D83" s="19" t="s">
        <v>24</v>
      </c>
      <c r="E83" s="19" t="s">
        <v>164</v>
      </c>
      <c r="F83" s="23">
        <f t="shared" si="2"/>
        <v>0.07</v>
      </c>
      <c r="G83" s="23">
        <f t="shared" si="3"/>
        <v>0.07</v>
      </c>
      <c r="H83" s="28">
        <v>0.07</v>
      </c>
      <c r="I83" s="28" t="s">
        <v>20</v>
      </c>
      <c r="J83" s="28" t="s">
        <v>20</v>
      </c>
      <c r="K83" s="22" t="s">
        <v>20</v>
      </c>
      <c r="L83" s="28" t="s">
        <v>20</v>
      </c>
      <c r="M83" s="23" t="s">
        <v>20</v>
      </c>
      <c r="N83" s="23" t="s">
        <v>20</v>
      </c>
    </row>
    <row r="84" ht="63" spans="1:14">
      <c r="A84" s="16">
        <v>31</v>
      </c>
      <c r="B84" s="17" t="s">
        <v>165</v>
      </c>
      <c r="C84" s="17" t="s">
        <v>166</v>
      </c>
      <c r="D84" s="17" t="s">
        <v>167</v>
      </c>
      <c r="E84" s="17" t="s">
        <v>168</v>
      </c>
      <c r="F84" s="22">
        <f t="shared" si="2"/>
        <v>0.551</v>
      </c>
      <c r="G84" s="22">
        <f t="shared" si="3"/>
        <v>1.55</v>
      </c>
      <c r="H84" s="29">
        <v>0.551</v>
      </c>
      <c r="I84" s="29" t="s">
        <v>20</v>
      </c>
      <c r="J84" s="29" t="s">
        <v>20</v>
      </c>
      <c r="K84" s="22" t="s">
        <v>20</v>
      </c>
      <c r="L84" s="22">
        <v>1.55</v>
      </c>
      <c r="M84" s="22" t="s">
        <v>20</v>
      </c>
      <c r="N84" s="22" t="s">
        <v>20</v>
      </c>
    </row>
    <row r="85" ht="31.5" spans="1:14">
      <c r="A85" s="18">
        <v>31</v>
      </c>
      <c r="B85" s="19" t="s">
        <v>165</v>
      </c>
      <c r="C85" s="19" t="s">
        <v>169</v>
      </c>
      <c r="D85" s="19" t="s">
        <v>167</v>
      </c>
      <c r="E85" s="19" t="s">
        <v>168</v>
      </c>
      <c r="F85" s="23">
        <f t="shared" si="2"/>
        <v>0.75</v>
      </c>
      <c r="G85" s="23">
        <f t="shared" si="3"/>
        <v>2.03</v>
      </c>
      <c r="H85" s="28" t="s">
        <v>20</v>
      </c>
      <c r="I85" s="28" t="s">
        <v>20</v>
      </c>
      <c r="J85" s="28" t="s">
        <v>20</v>
      </c>
      <c r="K85" s="31">
        <v>2.03</v>
      </c>
      <c r="L85" s="28" t="s">
        <v>20</v>
      </c>
      <c r="M85" s="28">
        <v>0.75</v>
      </c>
      <c r="N85" s="28">
        <v>1.03</v>
      </c>
    </row>
    <row r="86" spans="1:14">
      <c r="A86" s="16">
        <v>31</v>
      </c>
      <c r="B86" s="17" t="s">
        <v>165</v>
      </c>
      <c r="C86" s="17" t="s">
        <v>160</v>
      </c>
      <c r="D86" s="17" t="s">
        <v>170</v>
      </c>
      <c r="E86" s="17" t="s">
        <v>171</v>
      </c>
      <c r="F86" s="22">
        <f t="shared" si="2"/>
        <v>0</v>
      </c>
      <c r="G86" s="22">
        <f t="shared" si="3"/>
        <v>0</v>
      </c>
      <c r="H86" s="29" t="s">
        <v>20</v>
      </c>
      <c r="I86" s="29" t="s">
        <v>20</v>
      </c>
      <c r="J86" s="29" t="s">
        <v>20</v>
      </c>
      <c r="K86" s="22" t="s">
        <v>20</v>
      </c>
      <c r="L86" s="29" t="s">
        <v>20</v>
      </c>
      <c r="M86" s="22" t="s">
        <v>20</v>
      </c>
      <c r="N86" s="22" t="s">
        <v>20</v>
      </c>
    </row>
    <row r="87" ht="78.75" spans="1:14">
      <c r="A87" s="18">
        <v>31</v>
      </c>
      <c r="B87" s="19" t="s">
        <v>165</v>
      </c>
      <c r="C87" s="19" t="s">
        <v>172</v>
      </c>
      <c r="D87" s="19" t="s">
        <v>173</v>
      </c>
      <c r="E87" s="19" t="s">
        <v>174</v>
      </c>
      <c r="F87" s="23">
        <f t="shared" si="2"/>
        <v>0</v>
      </c>
      <c r="G87" s="23">
        <f t="shared" si="3"/>
        <v>0</v>
      </c>
      <c r="H87" s="28" t="s">
        <v>20</v>
      </c>
      <c r="I87" s="28" t="s">
        <v>20</v>
      </c>
      <c r="J87" s="28" t="s">
        <v>20</v>
      </c>
      <c r="K87" s="22" t="s">
        <v>20</v>
      </c>
      <c r="L87" s="22" t="s">
        <v>20</v>
      </c>
      <c r="M87" s="23" t="s">
        <v>20</v>
      </c>
      <c r="N87" s="23" t="s">
        <v>20</v>
      </c>
    </row>
    <row r="88" ht="78.75" spans="1:14">
      <c r="A88" s="16">
        <v>31</v>
      </c>
      <c r="B88" s="17" t="s">
        <v>165</v>
      </c>
      <c r="C88" s="17" t="s">
        <v>172</v>
      </c>
      <c r="D88" s="17" t="s">
        <v>175</v>
      </c>
      <c r="E88" s="17" t="s">
        <v>174</v>
      </c>
      <c r="F88" s="22">
        <f t="shared" si="2"/>
        <v>0.4398</v>
      </c>
      <c r="G88" s="22">
        <f t="shared" si="3"/>
        <v>0.4398</v>
      </c>
      <c r="H88" s="29">
        <v>0.4398</v>
      </c>
      <c r="I88" s="29">
        <v>0.4398</v>
      </c>
      <c r="J88" s="29" t="s">
        <v>20</v>
      </c>
      <c r="K88" s="22" t="s">
        <v>20</v>
      </c>
      <c r="L88" s="29" t="s">
        <v>20</v>
      </c>
      <c r="M88" s="22" t="s">
        <v>20</v>
      </c>
      <c r="N88" s="22" t="s">
        <v>20</v>
      </c>
    </row>
    <row r="89" spans="1:14">
      <c r="A89" s="18">
        <v>32</v>
      </c>
      <c r="B89" s="19" t="s">
        <v>176</v>
      </c>
      <c r="C89" s="19" t="s">
        <v>57</v>
      </c>
      <c r="D89" s="19" t="s">
        <v>111</v>
      </c>
      <c r="E89" s="19" t="s">
        <v>177</v>
      </c>
      <c r="F89" s="23">
        <f t="shared" si="2"/>
        <v>0.7</v>
      </c>
      <c r="G89" s="23">
        <f t="shared" si="3"/>
        <v>0.7</v>
      </c>
      <c r="H89" s="28" t="s">
        <v>20</v>
      </c>
      <c r="I89" s="28" t="s">
        <v>20</v>
      </c>
      <c r="J89" s="28" t="s">
        <v>20</v>
      </c>
      <c r="K89" s="22" t="s">
        <v>20</v>
      </c>
      <c r="L89" s="23" t="s">
        <v>20</v>
      </c>
      <c r="M89" s="23" t="s">
        <v>20</v>
      </c>
      <c r="N89" s="28">
        <v>0.7</v>
      </c>
    </row>
    <row r="90" spans="1:14">
      <c r="A90" s="16">
        <v>32</v>
      </c>
      <c r="B90" s="17" t="s">
        <v>176</v>
      </c>
      <c r="C90" s="17" t="s">
        <v>57</v>
      </c>
      <c r="D90" s="17" t="s">
        <v>85</v>
      </c>
      <c r="E90" s="17" t="s">
        <v>177</v>
      </c>
      <c r="F90" s="22">
        <f t="shared" si="2"/>
        <v>0</v>
      </c>
      <c r="G90" s="22">
        <f t="shared" si="3"/>
        <v>0</v>
      </c>
      <c r="H90" s="29" t="s">
        <v>20</v>
      </c>
      <c r="I90" s="29" t="s">
        <v>20</v>
      </c>
      <c r="J90" s="29" t="s">
        <v>20</v>
      </c>
      <c r="K90" s="22" t="s">
        <v>20</v>
      </c>
      <c r="L90" s="29" t="s">
        <v>20</v>
      </c>
      <c r="M90" s="22" t="s">
        <v>20</v>
      </c>
      <c r="N90" s="22" t="s">
        <v>20</v>
      </c>
    </row>
    <row r="91" spans="1:14">
      <c r="A91" s="18">
        <v>32</v>
      </c>
      <c r="B91" s="19" t="s">
        <v>176</v>
      </c>
      <c r="C91" s="19" t="s">
        <v>57</v>
      </c>
      <c r="D91" s="19" t="s">
        <v>61</v>
      </c>
      <c r="E91" s="19" t="s">
        <v>177</v>
      </c>
      <c r="F91" s="23">
        <f t="shared" si="2"/>
        <v>0.46</v>
      </c>
      <c r="G91" s="23">
        <f t="shared" si="3"/>
        <v>0.776666666666667</v>
      </c>
      <c r="H91" s="28">
        <v>0.4626</v>
      </c>
      <c r="I91" s="28">
        <v>0.46</v>
      </c>
      <c r="J91" s="28">
        <v>0.46</v>
      </c>
      <c r="K91" s="32">
        <v>0.55</v>
      </c>
      <c r="L91" s="28">
        <v>0.776666666666667</v>
      </c>
      <c r="M91" s="23" t="s">
        <v>20</v>
      </c>
      <c r="N91" s="23" t="s">
        <v>20</v>
      </c>
    </row>
    <row r="92" spans="1:14">
      <c r="A92" s="16">
        <v>33</v>
      </c>
      <c r="B92" s="17" t="s">
        <v>178</v>
      </c>
      <c r="C92" s="17" t="s">
        <v>160</v>
      </c>
      <c r="D92" s="17" t="s">
        <v>24</v>
      </c>
      <c r="E92" s="17" t="s">
        <v>179</v>
      </c>
      <c r="F92" s="22">
        <f t="shared" si="2"/>
        <v>0.065</v>
      </c>
      <c r="G92" s="22">
        <f t="shared" si="3"/>
        <v>0.065</v>
      </c>
      <c r="H92" s="29" t="s">
        <v>20</v>
      </c>
      <c r="I92" s="29" t="s">
        <v>20</v>
      </c>
      <c r="J92" s="28" t="s">
        <v>20</v>
      </c>
      <c r="K92" s="22" t="s">
        <v>20</v>
      </c>
      <c r="L92" s="29">
        <v>0.065</v>
      </c>
      <c r="M92" s="22" t="s">
        <v>20</v>
      </c>
      <c r="N92" s="22" t="s">
        <v>20</v>
      </c>
    </row>
    <row r="93" spans="1:14">
      <c r="A93" s="18">
        <v>33</v>
      </c>
      <c r="B93" s="19" t="s">
        <v>178</v>
      </c>
      <c r="C93" s="19" t="s">
        <v>180</v>
      </c>
      <c r="D93" s="19" t="s">
        <v>24</v>
      </c>
      <c r="E93" s="19" t="s">
        <v>181</v>
      </c>
      <c r="F93" s="23">
        <f t="shared" si="2"/>
        <v>0.1</v>
      </c>
      <c r="G93" s="23">
        <f t="shared" si="3"/>
        <v>0.563</v>
      </c>
      <c r="H93" s="28">
        <v>0.1</v>
      </c>
      <c r="I93" s="28">
        <v>0.1</v>
      </c>
      <c r="J93" s="28" t="s">
        <v>20</v>
      </c>
      <c r="K93" s="28">
        <v>0.563</v>
      </c>
      <c r="L93" s="28" t="s">
        <v>20</v>
      </c>
      <c r="M93" s="23" t="s">
        <v>20</v>
      </c>
      <c r="N93" s="23" t="s">
        <v>20</v>
      </c>
    </row>
    <row r="94" spans="1:14">
      <c r="A94" s="16">
        <v>33</v>
      </c>
      <c r="B94" s="17" t="s">
        <v>178</v>
      </c>
      <c r="C94" s="17" t="s">
        <v>160</v>
      </c>
      <c r="D94" s="17" t="s">
        <v>24</v>
      </c>
      <c r="E94" s="17" t="s">
        <v>182</v>
      </c>
      <c r="F94" s="22">
        <f t="shared" si="2"/>
        <v>0</v>
      </c>
      <c r="G94" s="22">
        <f t="shared" si="3"/>
        <v>0</v>
      </c>
      <c r="H94" s="29" t="s">
        <v>20</v>
      </c>
      <c r="I94" s="29" t="s">
        <v>20</v>
      </c>
      <c r="J94" s="29" t="s">
        <v>20</v>
      </c>
      <c r="K94" s="22" t="s">
        <v>20</v>
      </c>
      <c r="L94" s="29">
        <v>0</v>
      </c>
      <c r="M94" s="22" t="s">
        <v>20</v>
      </c>
      <c r="N94" s="22" t="s">
        <v>20</v>
      </c>
    </row>
    <row r="95" spans="1:14">
      <c r="A95" s="18">
        <v>33</v>
      </c>
      <c r="B95" s="19" t="s">
        <v>178</v>
      </c>
      <c r="C95" s="19" t="s">
        <v>160</v>
      </c>
      <c r="D95" s="19" t="s">
        <v>24</v>
      </c>
      <c r="E95" s="19" t="s">
        <v>183</v>
      </c>
      <c r="F95" s="23">
        <f t="shared" si="2"/>
        <v>0</v>
      </c>
      <c r="G95" s="23">
        <f t="shared" si="3"/>
        <v>0</v>
      </c>
      <c r="H95" s="28" t="s">
        <v>20</v>
      </c>
      <c r="I95" s="28" t="s">
        <v>20</v>
      </c>
      <c r="J95" s="28" t="s">
        <v>20</v>
      </c>
      <c r="K95" s="22" t="s">
        <v>20</v>
      </c>
      <c r="L95" s="28">
        <v>0</v>
      </c>
      <c r="M95" s="23" t="s">
        <v>20</v>
      </c>
      <c r="N95" s="23" t="s">
        <v>20</v>
      </c>
    </row>
    <row r="96" spans="1:14">
      <c r="A96" s="16">
        <v>34</v>
      </c>
      <c r="B96" s="17" t="s">
        <v>184</v>
      </c>
      <c r="C96" s="17" t="s">
        <v>46</v>
      </c>
      <c r="D96" s="17" t="s">
        <v>105</v>
      </c>
      <c r="E96" s="17" t="s">
        <v>185</v>
      </c>
      <c r="F96" s="22">
        <f t="shared" si="2"/>
        <v>0.4333</v>
      </c>
      <c r="G96" s="22">
        <f t="shared" si="3"/>
        <v>0.4333</v>
      </c>
      <c r="H96" s="29">
        <v>0.4333</v>
      </c>
      <c r="I96" s="29" t="s">
        <v>20</v>
      </c>
      <c r="J96" s="29" t="s">
        <v>20</v>
      </c>
      <c r="K96" s="22" t="s">
        <v>20</v>
      </c>
      <c r="L96" s="29" t="s">
        <v>20</v>
      </c>
      <c r="M96" s="22" t="s">
        <v>20</v>
      </c>
      <c r="N96" s="22" t="s">
        <v>20</v>
      </c>
    </row>
    <row r="97" ht="31.5" spans="1:14">
      <c r="A97" s="18">
        <v>35</v>
      </c>
      <c r="B97" s="19" t="s">
        <v>186</v>
      </c>
      <c r="C97" s="19" t="s">
        <v>187</v>
      </c>
      <c r="D97" s="19" t="s">
        <v>32</v>
      </c>
      <c r="E97" s="19" t="s">
        <v>188</v>
      </c>
      <c r="F97" s="23">
        <f t="shared" si="2"/>
        <v>0</v>
      </c>
      <c r="G97" s="23">
        <f t="shared" si="3"/>
        <v>0</v>
      </c>
      <c r="H97" s="28" t="s">
        <v>20</v>
      </c>
      <c r="I97" s="28" t="s">
        <v>20</v>
      </c>
      <c r="J97" s="28" t="s">
        <v>20</v>
      </c>
      <c r="K97" s="22" t="s">
        <v>20</v>
      </c>
      <c r="L97" s="28" t="s">
        <v>20</v>
      </c>
      <c r="M97" s="23" t="s">
        <v>20</v>
      </c>
      <c r="N97" s="23" t="s">
        <v>20</v>
      </c>
    </row>
    <row r="98" ht="31.5" spans="1:14">
      <c r="A98" s="16">
        <v>35</v>
      </c>
      <c r="B98" s="17" t="s">
        <v>186</v>
      </c>
      <c r="C98" s="17" t="s">
        <v>189</v>
      </c>
      <c r="D98" s="17" t="s">
        <v>18</v>
      </c>
      <c r="E98" s="17" t="s">
        <v>188</v>
      </c>
      <c r="F98" s="22">
        <f t="shared" si="2"/>
        <v>0</v>
      </c>
      <c r="G98" s="22">
        <f t="shared" si="3"/>
        <v>0</v>
      </c>
      <c r="H98" s="29" t="s">
        <v>20</v>
      </c>
      <c r="I98" s="29" t="s">
        <v>20</v>
      </c>
      <c r="J98" s="29" t="s">
        <v>20</v>
      </c>
      <c r="K98" s="22" t="s">
        <v>20</v>
      </c>
      <c r="L98" s="29" t="s">
        <v>20</v>
      </c>
      <c r="M98" s="22" t="s">
        <v>20</v>
      </c>
      <c r="N98" s="22" t="s">
        <v>20</v>
      </c>
    </row>
    <row r="99" ht="31.5" spans="1:14">
      <c r="A99" s="18">
        <v>35</v>
      </c>
      <c r="B99" s="19" t="s">
        <v>186</v>
      </c>
      <c r="C99" s="19" t="s">
        <v>190</v>
      </c>
      <c r="D99" s="19" t="s">
        <v>74</v>
      </c>
      <c r="E99" s="19" t="s">
        <v>191</v>
      </c>
      <c r="F99" s="23">
        <f t="shared" si="2"/>
        <v>0</v>
      </c>
      <c r="G99" s="23">
        <f t="shared" si="3"/>
        <v>0</v>
      </c>
      <c r="H99" s="28" t="s">
        <v>20</v>
      </c>
      <c r="I99" s="28" t="s">
        <v>20</v>
      </c>
      <c r="J99" s="28" t="s">
        <v>20</v>
      </c>
      <c r="K99" s="22" t="s">
        <v>20</v>
      </c>
      <c r="L99" s="28" t="s">
        <v>20</v>
      </c>
      <c r="M99" s="23" t="s">
        <v>20</v>
      </c>
      <c r="N99" s="23" t="s">
        <v>20</v>
      </c>
    </row>
    <row r="100" ht="31.5" spans="1:14">
      <c r="A100" s="16">
        <v>36</v>
      </c>
      <c r="B100" s="17" t="s">
        <v>192</v>
      </c>
      <c r="C100" s="17" t="s">
        <v>193</v>
      </c>
      <c r="D100" s="17" t="s">
        <v>96</v>
      </c>
      <c r="E100" s="17" t="s">
        <v>194</v>
      </c>
      <c r="F100" s="22">
        <f t="shared" si="2"/>
        <v>0</v>
      </c>
      <c r="G100" s="22">
        <f t="shared" si="3"/>
        <v>0</v>
      </c>
      <c r="H100" s="29" t="s">
        <v>20</v>
      </c>
      <c r="I100" s="29" t="s">
        <v>20</v>
      </c>
      <c r="J100" s="29" t="s">
        <v>20</v>
      </c>
      <c r="K100" s="22" t="s">
        <v>20</v>
      </c>
      <c r="L100" s="29" t="s">
        <v>20</v>
      </c>
      <c r="M100" s="22" t="s">
        <v>20</v>
      </c>
      <c r="N100" s="22" t="s">
        <v>20</v>
      </c>
    </row>
    <row r="101" spans="1:14">
      <c r="A101" s="18">
        <v>36</v>
      </c>
      <c r="B101" s="19" t="s">
        <v>192</v>
      </c>
      <c r="C101" s="19" t="s">
        <v>195</v>
      </c>
      <c r="D101" s="19" t="s">
        <v>96</v>
      </c>
      <c r="E101" s="19" t="s">
        <v>196</v>
      </c>
      <c r="F101" s="23">
        <f t="shared" si="2"/>
        <v>48.71</v>
      </c>
      <c r="G101" s="23">
        <f t="shared" si="3"/>
        <v>48.71</v>
      </c>
      <c r="H101" s="28" t="s">
        <v>20</v>
      </c>
      <c r="I101" s="28">
        <v>48.71</v>
      </c>
      <c r="J101" s="28" t="s">
        <v>20</v>
      </c>
      <c r="K101" s="22" t="s">
        <v>20</v>
      </c>
      <c r="L101" s="28" t="s">
        <v>20</v>
      </c>
      <c r="M101" s="23" t="s">
        <v>20</v>
      </c>
      <c r="N101" s="23" t="s">
        <v>20</v>
      </c>
    </row>
    <row r="102" ht="31.5" spans="1:14">
      <c r="A102" s="16">
        <v>36</v>
      </c>
      <c r="B102" s="17" t="s">
        <v>192</v>
      </c>
      <c r="C102" s="17" t="s">
        <v>197</v>
      </c>
      <c r="D102" s="17" t="s">
        <v>96</v>
      </c>
      <c r="E102" s="17" t="s">
        <v>198</v>
      </c>
      <c r="F102" s="22">
        <f t="shared" si="2"/>
        <v>72</v>
      </c>
      <c r="G102" s="22">
        <f t="shared" si="3"/>
        <v>72</v>
      </c>
      <c r="H102" s="29" t="s">
        <v>20</v>
      </c>
      <c r="I102" s="29">
        <v>72</v>
      </c>
      <c r="J102" s="29" t="s">
        <v>20</v>
      </c>
      <c r="K102" s="22" t="s">
        <v>20</v>
      </c>
      <c r="L102" s="29" t="s">
        <v>20</v>
      </c>
      <c r="M102" s="22" t="s">
        <v>20</v>
      </c>
      <c r="N102" s="22" t="s">
        <v>20</v>
      </c>
    </row>
    <row r="103" spans="1:14">
      <c r="A103" s="18">
        <v>37</v>
      </c>
      <c r="B103" s="19" t="s">
        <v>199</v>
      </c>
      <c r="C103" s="19" t="s">
        <v>46</v>
      </c>
      <c r="D103" s="19" t="s">
        <v>36</v>
      </c>
      <c r="E103" s="19" t="s">
        <v>200</v>
      </c>
      <c r="F103" s="23">
        <f t="shared" si="2"/>
        <v>0</v>
      </c>
      <c r="G103" s="23">
        <f t="shared" si="3"/>
        <v>0</v>
      </c>
      <c r="H103" s="28" t="s">
        <v>20</v>
      </c>
      <c r="I103" s="28" t="s">
        <v>20</v>
      </c>
      <c r="J103" s="28" t="s">
        <v>20</v>
      </c>
      <c r="K103" s="22" t="s">
        <v>20</v>
      </c>
      <c r="L103" s="23">
        <v>0</v>
      </c>
      <c r="M103" s="23" t="s">
        <v>20</v>
      </c>
      <c r="N103" s="23" t="s">
        <v>20</v>
      </c>
    </row>
    <row r="104" spans="1:14">
      <c r="A104" s="16">
        <v>37</v>
      </c>
      <c r="B104" s="17" t="s">
        <v>199</v>
      </c>
      <c r="C104" s="17" t="s">
        <v>46</v>
      </c>
      <c r="D104" s="17" t="s">
        <v>36</v>
      </c>
      <c r="E104" s="17" t="s">
        <v>201</v>
      </c>
      <c r="F104" s="22">
        <f t="shared" si="2"/>
        <v>0</v>
      </c>
      <c r="G104" s="22">
        <f t="shared" si="3"/>
        <v>0</v>
      </c>
      <c r="H104" s="29" t="s">
        <v>20</v>
      </c>
      <c r="I104" s="29" t="s">
        <v>20</v>
      </c>
      <c r="J104" s="29" t="s">
        <v>20</v>
      </c>
      <c r="K104" s="22" t="s">
        <v>20</v>
      </c>
      <c r="L104" s="23">
        <v>0</v>
      </c>
      <c r="M104" s="22" t="s">
        <v>20</v>
      </c>
      <c r="N104" s="22" t="s">
        <v>20</v>
      </c>
    </row>
    <row r="105" spans="1:14">
      <c r="A105" s="18">
        <v>37</v>
      </c>
      <c r="B105" s="19" t="s">
        <v>199</v>
      </c>
      <c r="C105" s="19" t="s">
        <v>46</v>
      </c>
      <c r="D105" s="19" t="s">
        <v>202</v>
      </c>
      <c r="E105" s="19" t="s">
        <v>201</v>
      </c>
      <c r="F105" s="23">
        <f t="shared" si="2"/>
        <v>0</v>
      </c>
      <c r="G105" s="23">
        <f t="shared" si="3"/>
        <v>0</v>
      </c>
      <c r="H105" s="28" t="s">
        <v>20</v>
      </c>
      <c r="I105" s="28" t="s">
        <v>20</v>
      </c>
      <c r="J105" s="28" t="s">
        <v>20</v>
      </c>
      <c r="K105" s="22" t="s">
        <v>20</v>
      </c>
      <c r="L105" s="28" t="s">
        <v>20</v>
      </c>
      <c r="M105" s="23" t="s">
        <v>20</v>
      </c>
      <c r="N105" s="23" t="s">
        <v>20</v>
      </c>
    </row>
    <row r="106" spans="1:14">
      <c r="A106" s="16">
        <v>37</v>
      </c>
      <c r="B106" s="17" t="s">
        <v>199</v>
      </c>
      <c r="C106" s="17" t="s">
        <v>46</v>
      </c>
      <c r="D106" s="17" t="s">
        <v>36</v>
      </c>
      <c r="E106" s="17" t="s">
        <v>132</v>
      </c>
      <c r="F106" s="22">
        <f t="shared" si="2"/>
        <v>0.8329</v>
      </c>
      <c r="G106" s="22">
        <f t="shared" si="3"/>
        <v>1.07142857142857</v>
      </c>
      <c r="H106" s="30">
        <v>0.8329</v>
      </c>
      <c r="I106" s="29" t="s">
        <v>20</v>
      </c>
      <c r="J106" s="29">
        <v>0.99</v>
      </c>
      <c r="K106" s="22" t="s">
        <v>20</v>
      </c>
      <c r="L106" s="29">
        <v>1.07142857142857</v>
      </c>
      <c r="M106" s="22" t="s">
        <v>20</v>
      </c>
      <c r="N106" s="22" t="s">
        <v>20</v>
      </c>
    </row>
    <row r="107" spans="1:14">
      <c r="A107" s="18">
        <v>38</v>
      </c>
      <c r="B107" s="19" t="s">
        <v>203</v>
      </c>
      <c r="C107" s="19" t="s">
        <v>204</v>
      </c>
      <c r="D107" s="19" t="s">
        <v>18</v>
      </c>
      <c r="E107" s="19" t="s">
        <v>205</v>
      </c>
      <c r="F107" s="23">
        <f t="shared" si="2"/>
        <v>0.9837</v>
      </c>
      <c r="G107" s="23">
        <f t="shared" si="3"/>
        <v>0.9837</v>
      </c>
      <c r="H107" s="28">
        <v>0.9837</v>
      </c>
      <c r="I107" s="28" t="s">
        <v>20</v>
      </c>
      <c r="J107" s="28" t="s">
        <v>20</v>
      </c>
      <c r="K107" s="22" t="s">
        <v>20</v>
      </c>
      <c r="L107" s="28" t="s">
        <v>20</v>
      </c>
      <c r="M107" s="23" t="s">
        <v>20</v>
      </c>
      <c r="N107" s="23" t="s">
        <v>20</v>
      </c>
    </row>
    <row r="108" spans="1:14">
      <c r="A108" s="16">
        <v>38</v>
      </c>
      <c r="B108" s="17" t="s">
        <v>203</v>
      </c>
      <c r="C108" s="17" t="s">
        <v>204</v>
      </c>
      <c r="D108" s="17" t="s">
        <v>18</v>
      </c>
      <c r="E108" s="17" t="s">
        <v>206</v>
      </c>
      <c r="F108" s="22">
        <f t="shared" si="2"/>
        <v>0</v>
      </c>
      <c r="G108" s="22">
        <f t="shared" si="3"/>
        <v>0</v>
      </c>
      <c r="H108" s="29" t="s">
        <v>20</v>
      </c>
      <c r="I108" s="29" t="s">
        <v>20</v>
      </c>
      <c r="J108" s="29" t="s">
        <v>20</v>
      </c>
      <c r="K108" s="22" t="s">
        <v>20</v>
      </c>
      <c r="L108" s="29" t="s">
        <v>20</v>
      </c>
      <c r="M108" s="22" t="s">
        <v>20</v>
      </c>
      <c r="N108" s="22" t="s">
        <v>20</v>
      </c>
    </row>
    <row r="109" spans="1:14">
      <c r="A109" s="18">
        <v>38</v>
      </c>
      <c r="B109" s="19" t="s">
        <v>203</v>
      </c>
      <c r="C109" s="19" t="s">
        <v>204</v>
      </c>
      <c r="D109" s="19" t="s">
        <v>18</v>
      </c>
      <c r="E109" s="19" t="s">
        <v>207</v>
      </c>
      <c r="F109" s="23">
        <f t="shared" si="2"/>
        <v>0</v>
      </c>
      <c r="G109" s="23">
        <f t="shared" si="3"/>
        <v>0</v>
      </c>
      <c r="H109" s="28" t="s">
        <v>20</v>
      </c>
      <c r="I109" s="28" t="s">
        <v>20</v>
      </c>
      <c r="J109" s="28" t="s">
        <v>20</v>
      </c>
      <c r="K109" s="22" t="s">
        <v>20</v>
      </c>
      <c r="L109" s="28" t="s">
        <v>20</v>
      </c>
      <c r="M109" s="23" t="s">
        <v>20</v>
      </c>
      <c r="N109" s="23" t="s">
        <v>20</v>
      </c>
    </row>
    <row r="110" spans="1:14">
      <c r="A110" s="16">
        <v>38</v>
      </c>
      <c r="B110" s="17" t="s">
        <v>203</v>
      </c>
      <c r="C110" s="17" t="s">
        <v>204</v>
      </c>
      <c r="D110" s="17" t="s">
        <v>21</v>
      </c>
      <c r="E110" s="17" t="s">
        <v>207</v>
      </c>
      <c r="F110" s="22">
        <f t="shared" si="2"/>
        <v>0.3555</v>
      </c>
      <c r="G110" s="22">
        <f t="shared" si="3"/>
        <v>0.3555</v>
      </c>
      <c r="H110" s="29">
        <v>0.3555</v>
      </c>
      <c r="I110" s="29" t="s">
        <v>20</v>
      </c>
      <c r="J110" s="29" t="s">
        <v>20</v>
      </c>
      <c r="K110" s="22" t="s">
        <v>20</v>
      </c>
      <c r="L110" s="29" t="s">
        <v>20</v>
      </c>
      <c r="M110" s="22" t="s">
        <v>20</v>
      </c>
      <c r="N110" s="22" t="s">
        <v>20</v>
      </c>
    </row>
    <row r="111" spans="1:14">
      <c r="A111" s="18">
        <v>39</v>
      </c>
      <c r="B111" s="19" t="s">
        <v>208</v>
      </c>
      <c r="C111" s="19" t="s">
        <v>209</v>
      </c>
      <c r="D111" s="19" t="s">
        <v>210</v>
      </c>
      <c r="E111" s="19" t="s">
        <v>211</v>
      </c>
      <c r="F111" s="23">
        <f t="shared" si="2"/>
        <v>0</v>
      </c>
      <c r="G111" s="23">
        <f t="shared" si="3"/>
        <v>0</v>
      </c>
      <c r="H111" s="28" t="s">
        <v>20</v>
      </c>
      <c r="I111" s="28" t="s">
        <v>20</v>
      </c>
      <c r="J111" s="28" t="s">
        <v>20</v>
      </c>
      <c r="K111" s="22" t="s">
        <v>20</v>
      </c>
      <c r="L111" s="23" t="s">
        <v>20</v>
      </c>
      <c r="M111" s="23" t="s">
        <v>20</v>
      </c>
      <c r="N111" s="23" t="s">
        <v>20</v>
      </c>
    </row>
    <row r="112" spans="1:14">
      <c r="A112" s="16">
        <v>39</v>
      </c>
      <c r="B112" s="17" t="s">
        <v>208</v>
      </c>
      <c r="C112" s="17" t="s">
        <v>209</v>
      </c>
      <c r="D112" s="17" t="s">
        <v>212</v>
      </c>
      <c r="E112" s="17" t="s">
        <v>198</v>
      </c>
      <c r="F112" s="22">
        <f t="shared" si="2"/>
        <v>3.2853</v>
      </c>
      <c r="G112" s="22">
        <f t="shared" si="3"/>
        <v>3.2853</v>
      </c>
      <c r="H112" s="29" t="s">
        <v>20</v>
      </c>
      <c r="I112" s="29" t="s">
        <v>20</v>
      </c>
      <c r="J112" s="29" t="s">
        <v>20</v>
      </c>
      <c r="K112" s="29">
        <v>3.2853</v>
      </c>
      <c r="L112" s="29" t="s">
        <v>20</v>
      </c>
      <c r="M112" s="22" t="s">
        <v>20</v>
      </c>
      <c r="N112" s="22" t="s">
        <v>20</v>
      </c>
    </row>
    <row r="113" spans="1:14">
      <c r="A113" s="18">
        <v>39</v>
      </c>
      <c r="B113" s="19" t="s">
        <v>208</v>
      </c>
      <c r="C113" s="19" t="s">
        <v>209</v>
      </c>
      <c r="D113" s="19" t="s">
        <v>21</v>
      </c>
      <c r="E113" s="19" t="s">
        <v>198</v>
      </c>
      <c r="F113" s="23">
        <f t="shared" si="2"/>
        <v>0</v>
      </c>
      <c r="G113" s="23">
        <f t="shared" si="3"/>
        <v>0</v>
      </c>
      <c r="H113" s="28" t="s">
        <v>20</v>
      </c>
      <c r="I113" s="28" t="s">
        <v>20</v>
      </c>
      <c r="J113" s="28" t="s">
        <v>20</v>
      </c>
      <c r="K113" s="22" t="s">
        <v>20</v>
      </c>
      <c r="L113" s="28" t="s">
        <v>20</v>
      </c>
      <c r="M113" s="23" t="s">
        <v>20</v>
      </c>
      <c r="N113" s="23" t="s">
        <v>20</v>
      </c>
    </row>
    <row r="114" ht="31.5" spans="1:14">
      <c r="A114" s="16">
        <v>39</v>
      </c>
      <c r="B114" s="17" t="s">
        <v>208</v>
      </c>
      <c r="C114" s="17" t="s">
        <v>209</v>
      </c>
      <c r="D114" s="17" t="s">
        <v>21</v>
      </c>
      <c r="E114" s="17" t="s">
        <v>213</v>
      </c>
      <c r="F114" s="22">
        <f t="shared" si="2"/>
        <v>0.0773</v>
      </c>
      <c r="G114" s="22">
        <f t="shared" si="3"/>
        <v>0.0773</v>
      </c>
      <c r="H114" s="29">
        <v>0.0773</v>
      </c>
      <c r="I114" s="29">
        <v>0.0773</v>
      </c>
      <c r="J114" s="29" t="s">
        <v>20</v>
      </c>
      <c r="K114" s="22" t="s">
        <v>20</v>
      </c>
      <c r="L114" s="29" t="s">
        <v>20</v>
      </c>
      <c r="M114" s="22" t="s">
        <v>20</v>
      </c>
      <c r="N114" s="22" t="s">
        <v>20</v>
      </c>
    </row>
    <row r="115" spans="1:14">
      <c r="A115" s="18">
        <v>40</v>
      </c>
      <c r="B115" s="19" t="s">
        <v>214</v>
      </c>
      <c r="C115" s="19" t="s">
        <v>204</v>
      </c>
      <c r="D115" s="19" t="s">
        <v>21</v>
      </c>
      <c r="E115" s="19" t="s">
        <v>215</v>
      </c>
      <c r="F115" s="23">
        <f t="shared" si="2"/>
        <v>0.6093</v>
      </c>
      <c r="G115" s="23">
        <f t="shared" si="3"/>
        <v>0.6093</v>
      </c>
      <c r="H115" s="28">
        <v>0.6093</v>
      </c>
      <c r="I115" s="23" t="s">
        <v>20</v>
      </c>
      <c r="J115" s="28" t="s">
        <v>20</v>
      </c>
      <c r="K115" s="22" t="s">
        <v>20</v>
      </c>
      <c r="L115" s="28" t="s">
        <v>20</v>
      </c>
      <c r="M115" s="23" t="s">
        <v>20</v>
      </c>
      <c r="N115" s="23" t="s">
        <v>20</v>
      </c>
    </row>
    <row r="116" spans="1:14">
      <c r="A116" s="16">
        <v>40</v>
      </c>
      <c r="B116" s="17" t="s">
        <v>214</v>
      </c>
      <c r="C116" s="17" t="s">
        <v>204</v>
      </c>
      <c r="D116" s="17" t="s">
        <v>18</v>
      </c>
      <c r="E116" s="17" t="s">
        <v>216</v>
      </c>
      <c r="F116" s="22">
        <f t="shared" si="2"/>
        <v>1.34</v>
      </c>
      <c r="G116" s="22">
        <f t="shared" si="3"/>
        <v>2.25</v>
      </c>
      <c r="H116" s="29" t="s">
        <v>20</v>
      </c>
      <c r="I116" s="29" t="s">
        <v>20</v>
      </c>
      <c r="J116" s="29" t="s">
        <v>20</v>
      </c>
      <c r="K116" s="29">
        <v>1.4013</v>
      </c>
      <c r="L116" s="29">
        <v>2.25</v>
      </c>
      <c r="M116" s="22" t="s">
        <v>20</v>
      </c>
      <c r="N116" s="29">
        <v>1.34</v>
      </c>
    </row>
    <row r="117" spans="1:14">
      <c r="A117" s="18">
        <v>41</v>
      </c>
      <c r="B117" s="19" t="s">
        <v>217</v>
      </c>
      <c r="C117" s="19" t="s">
        <v>46</v>
      </c>
      <c r="D117" s="19" t="s">
        <v>67</v>
      </c>
      <c r="E117" s="19" t="s">
        <v>218</v>
      </c>
      <c r="F117" s="23">
        <f t="shared" si="2"/>
        <v>1.5683</v>
      </c>
      <c r="G117" s="23">
        <f t="shared" si="3"/>
        <v>1.5683</v>
      </c>
      <c r="H117" s="28" t="s">
        <v>20</v>
      </c>
      <c r="I117" s="28" t="s">
        <v>20</v>
      </c>
      <c r="J117" s="28" t="s">
        <v>20</v>
      </c>
      <c r="K117" s="28">
        <v>1.5683</v>
      </c>
      <c r="L117" s="28" t="s">
        <v>20</v>
      </c>
      <c r="M117" s="23" t="s">
        <v>20</v>
      </c>
      <c r="N117" s="23" t="s">
        <v>20</v>
      </c>
    </row>
    <row r="118" ht="47.25" spans="1:14">
      <c r="A118" s="16">
        <v>41</v>
      </c>
      <c r="B118" s="17" t="s">
        <v>217</v>
      </c>
      <c r="C118" s="17" t="s">
        <v>219</v>
      </c>
      <c r="D118" s="17" t="s">
        <v>210</v>
      </c>
      <c r="E118" s="17" t="s">
        <v>220</v>
      </c>
      <c r="F118" s="22">
        <f t="shared" si="2"/>
        <v>0.49</v>
      </c>
      <c r="G118" s="22">
        <f t="shared" si="3"/>
        <v>0.53</v>
      </c>
      <c r="H118" s="28">
        <v>0.4939</v>
      </c>
      <c r="I118" s="28">
        <v>0.49</v>
      </c>
      <c r="J118" s="29">
        <v>0.53</v>
      </c>
      <c r="K118" s="22" t="s">
        <v>20</v>
      </c>
      <c r="L118" s="29" t="s">
        <v>20</v>
      </c>
      <c r="M118" s="22" t="s">
        <v>20</v>
      </c>
      <c r="N118" s="22" t="s">
        <v>20</v>
      </c>
    </row>
    <row r="119" spans="1:14">
      <c r="A119" s="18">
        <v>41</v>
      </c>
      <c r="B119" s="19" t="s">
        <v>217</v>
      </c>
      <c r="C119" s="19" t="s">
        <v>46</v>
      </c>
      <c r="D119" s="19" t="s">
        <v>69</v>
      </c>
      <c r="E119" s="19" t="s">
        <v>221</v>
      </c>
      <c r="F119" s="23">
        <f t="shared" si="2"/>
        <v>0</v>
      </c>
      <c r="G119" s="23">
        <f t="shared" si="3"/>
        <v>0</v>
      </c>
      <c r="H119" s="28" t="s">
        <v>20</v>
      </c>
      <c r="I119" s="28" t="s">
        <v>20</v>
      </c>
      <c r="J119" s="28" t="s">
        <v>20</v>
      </c>
      <c r="K119" s="22" t="s">
        <v>20</v>
      </c>
      <c r="L119" s="28" t="s">
        <v>20</v>
      </c>
      <c r="M119" s="23" t="s">
        <v>20</v>
      </c>
      <c r="N119" s="23" t="s">
        <v>20</v>
      </c>
    </row>
    <row r="120" spans="1:14">
      <c r="A120" s="16">
        <v>41</v>
      </c>
      <c r="B120" s="17" t="s">
        <v>217</v>
      </c>
      <c r="C120" s="17" t="s">
        <v>46</v>
      </c>
      <c r="D120" s="17" t="s">
        <v>69</v>
      </c>
      <c r="E120" s="17" t="s">
        <v>222</v>
      </c>
      <c r="F120" s="22">
        <f t="shared" si="2"/>
        <v>0</v>
      </c>
      <c r="G120" s="22">
        <f t="shared" si="3"/>
        <v>0</v>
      </c>
      <c r="H120" s="29" t="s">
        <v>20</v>
      </c>
      <c r="I120" s="29" t="s">
        <v>20</v>
      </c>
      <c r="J120" s="29" t="s">
        <v>20</v>
      </c>
      <c r="K120" s="22" t="s">
        <v>20</v>
      </c>
      <c r="L120" s="29" t="s">
        <v>20</v>
      </c>
      <c r="M120" s="22" t="s">
        <v>20</v>
      </c>
      <c r="N120" s="22" t="s">
        <v>20</v>
      </c>
    </row>
    <row r="121" spans="1:14">
      <c r="A121" s="18">
        <v>42</v>
      </c>
      <c r="B121" s="19" t="s">
        <v>223</v>
      </c>
      <c r="C121" s="19" t="s">
        <v>224</v>
      </c>
      <c r="D121" s="19" t="s">
        <v>32</v>
      </c>
      <c r="E121" s="19" t="s">
        <v>90</v>
      </c>
      <c r="F121" s="23">
        <f t="shared" si="2"/>
        <v>1.8286</v>
      </c>
      <c r="G121" s="23">
        <f t="shared" si="3"/>
        <v>2.10714285714286</v>
      </c>
      <c r="H121" s="28">
        <v>1.8286</v>
      </c>
      <c r="I121" s="28" t="s">
        <v>20</v>
      </c>
      <c r="J121" s="28" t="s">
        <v>20</v>
      </c>
      <c r="K121" s="28">
        <v>1.8286</v>
      </c>
      <c r="L121" s="28">
        <v>2.10714285714286</v>
      </c>
      <c r="M121" s="23" t="s">
        <v>20</v>
      </c>
      <c r="N121" s="23" t="s">
        <v>20</v>
      </c>
    </row>
    <row r="122" spans="1:14">
      <c r="A122" s="16">
        <v>42</v>
      </c>
      <c r="B122" s="17" t="s">
        <v>223</v>
      </c>
      <c r="C122" s="17" t="s">
        <v>224</v>
      </c>
      <c r="D122" s="17" t="s">
        <v>34</v>
      </c>
      <c r="E122" s="17" t="s">
        <v>90</v>
      </c>
      <c r="F122" s="22">
        <f t="shared" si="2"/>
        <v>1.9243</v>
      </c>
      <c r="G122" s="22">
        <f t="shared" si="3"/>
        <v>2.36</v>
      </c>
      <c r="H122" s="29">
        <v>1.9243</v>
      </c>
      <c r="I122" s="29" t="s">
        <v>20</v>
      </c>
      <c r="J122" s="29" t="s">
        <v>20</v>
      </c>
      <c r="K122" s="22" t="s">
        <v>20</v>
      </c>
      <c r="L122" s="29">
        <v>2.21428571428571</v>
      </c>
      <c r="M122" s="29">
        <v>2.36</v>
      </c>
      <c r="N122" s="22" t="s">
        <v>20</v>
      </c>
    </row>
    <row r="123" ht="31.5" spans="1:14">
      <c r="A123" s="18">
        <v>42</v>
      </c>
      <c r="B123" s="19" t="s">
        <v>223</v>
      </c>
      <c r="C123" s="19" t="s">
        <v>225</v>
      </c>
      <c r="D123" s="19" t="s">
        <v>74</v>
      </c>
      <c r="E123" s="19" t="s">
        <v>226</v>
      </c>
      <c r="F123" s="23">
        <f t="shared" si="2"/>
        <v>0.43</v>
      </c>
      <c r="G123" s="23">
        <f t="shared" si="3"/>
        <v>0.4313</v>
      </c>
      <c r="H123" s="28">
        <v>0.4313</v>
      </c>
      <c r="I123" s="28">
        <v>0.4313</v>
      </c>
      <c r="J123" s="28">
        <v>0.43</v>
      </c>
      <c r="K123" s="22" t="s">
        <v>20</v>
      </c>
      <c r="L123" s="28" t="s">
        <v>20</v>
      </c>
      <c r="M123" s="23" t="s">
        <v>20</v>
      </c>
      <c r="N123" s="23" t="s">
        <v>20</v>
      </c>
    </row>
    <row r="124" spans="1:14">
      <c r="A124" s="16">
        <v>43</v>
      </c>
      <c r="B124" s="17" t="s">
        <v>227</v>
      </c>
      <c r="C124" s="17" t="s">
        <v>228</v>
      </c>
      <c r="D124" s="17" t="s">
        <v>47</v>
      </c>
      <c r="E124" s="17" t="s">
        <v>229</v>
      </c>
      <c r="F124" s="22">
        <f t="shared" si="2"/>
        <v>0</v>
      </c>
      <c r="G124" s="22">
        <f t="shared" si="3"/>
        <v>0.34</v>
      </c>
      <c r="H124" s="29" t="s">
        <v>20</v>
      </c>
      <c r="I124" s="29" t="s">
        <v>20</v>
      </c>
      <c r="J124" s="29" t="s">
        <v>20</v>
      </c>
      <c r="K124" s="22" t="s">
        <v>20</v>
      </c>
      <c r="L124" s="29">
        <v>0</v>
      </c>
      <c r="M124" s="22" t="s">
        <v>20</v>
      </c>
      <c r="N124" s="29">
        <v>0.34</v>
      </c>
    </row>
    <row r="125" ht="31.5" spans="1:14">
      <c r="A125" s="18">
        <v>43</v>
      </c>
      <c r="B125" s="19" t="s">
        <v>227</v>
      </c>
      <c r="C125" s="19" t="s">
        <v>228</v>
      </c>
      <c r="D125" s="19" t="s">
        <v>123</v>
      </c>
      <c r="E125" s="19" t="s">
        <v>230</v>
      </c>
      <c r="F125" s="23">
        <f t="shared" si="2"/>
        <v>0.1765</v>
      </c>
      <c r="G125" s="23">
        <f t="shared" si="3"/>
        <v>0.2206</v>
      </c>
      <c r="H125" s="28">
        <v>0.1765</v>
      </c>
      <c r="I125" s="28">
        <v>0.1765</v>
      </c>
      <c r="J125" s="28">
        <v>0.18</v>
      </c>
      <c r="K125" s="28">
        <v>0.2206</v>
      </c>
      <c r="L125" s="28" t="s">
        <v>20</v>
      </c>
      <c r="M125" s="23" t="s">
        <v>20</v>
      </c>
      <c r="N125" s="23" t="s">
        <v>20</v>
      </c>
    </row>
    <row r="126" spans="1:14">
      <c r="A126" s="16">
        <v>43</v>
      </c>
      <c r="B126" s="17" t="s">
        <v>227</v>
      </c>
      <c r="C126" s="17" t="s">
        <v>228</v>
      </c>
      <c r="D126" s="17" t="s">
        <v>47</v>
      </c>
      <c r="E126" s="17" t="s">
        <v>77</v>
      </c>
      <c r="F126" s="22">
        <f t="shared" si="2"/>
        <v>1.475</v>
      </c>
      <c r="G126" s="22">
        <f t="shared" si="3"/>
        <v>1.475</v>
      </c>
      <c r="H126" s="29" t="s">
        <v>20</v>
      </c>
      <c r="I126" s="29" t="s">
        <v>20</v>
      </c>
      <c r="J126" s="29" t="s">
        <v>20</v>
      </c>
      <c r="K126" s="22" t="s">
        <v>20</v>
      </c>
      <c r="L126" s="29">
        <v>1.475</v>
      </c>
      <c r="M126" s="22" t="s">
        <v>20</v>
      </c>
      <c r="N126" s="22" t="s">
        <v>20</v>
      </c>
    </row>
    <row r="127" spans="1:14">
      <c r="A127" s="18">
        <v>43</v>
      </c>
      <c r="B127" s="19" t="s">
        <v>227</v>
      </c>
      <c r="C127" s="19" t="s">
        <v>231</v>
      </c>
      <c r="D127" s="19" t="s">
        <v>47</v>
      </c>
      <c r="E127" s="19" t="s">
        <v>232</v>
      </c>
      <c r="F127" s="23">
        <f t="shared" si="2"/>
        <v>1.45</v>
      </c>
      <c r="G127" s="23">
        <f t="shared" si="3"/>
        <v>1.64</v>
      </c>
      <c r="H127" s="28" t="s">
        <v>20</v>
      </c>
      <c r="I127" s="28" t="s">
        <v>20</v>
      </c>
      <c r="J127" s="28" t="s">
        <v>20</v>
      </c>
      <c r="K127" s="22" t="s">
        <v>20</v>
      </c>
      <c r="L127" s="28">
        <v>1.64</v>
      </c>
      <c r="M127" s="23" t="s">
        <v>20</v>
      </c>
      <c r="N127" s="28">
        <v>1.45</v>
      </c>
    </row>
    <row r="128" ht="31.5" spans="1:14">
      <c r="A128" s="16">
        <v>44</v>
      </c>
      <c r="B128" s="17" t="s">
        <v>233</v>
      </c>
      <c r="C128" s="17" t="s">
        <v>234</v>
      </c>
      <c r="D128" s="17" t="s">
        <v>69</v>
      </c>
      <c r="E128" s="17" t="s">
        <v>235</v>
      </c>
      <c r="F128" s="22">
        <f t="shared" si="2"/>
        <v>1.75</v>
      </c>
      <c r="G128" s="22">
        <f t="shared" si="3"/>
        <v>1.75</v>
      </c>
      <c r="H128" s="29" t="s">
        <v>20</v>
      </c>
      <c r="I128" s="29" t="s">
        <v>20</v>
      </c>
      <c r="J128" s="29" t="s">
        <v>20</v>
      </c>
      <c r="K128" s="22" t="s">
        <v>20</v>
      </c>
      <c r="L128" s="29" t="s">
        <v>20</v>
      </c>
      <c r="M128" s="29">
        <v>1.75</v>
      </c>
      <c r="N128" s="22" t="s">
        <v>20</v>
      </c>
    </row>
    <row r="129" ht="31.5" spans="1:14">
      <c r="A129" s="18">
        <v>44</v>
      </c>
      <c r="B129" s="19" t="s">
        <v>233</v>
      </c>
      <c r="C129" s="19" t="s">
        <v>234</v>
      </c>
      <c r="D129" s="19" t="s">
        <v>123</v>
      </c>
      <c r="E129" s="19" t="s">
        <v>235</v>
      </c>
      <c r="F129" s="23">
        <f t="shared" si="2"/>
        <v>1.4992</v>
      </c>
      <c r="G129" s="23">
        <f t="shared" si="3"/>
        <v>1.4992</v>
      </c>
      <c r="H129" s="28">
        <v>1.4992</v>
      </c>
      <c r="I129" s="28" t="s">
        <v>20</v>
      </c>
      <c r="J129" s="28" t="s">
        <v>20</v>
      </c>
      <c r="K129" s="22" t="s">
        <v>20</v>
      </c>
      <c r="L129" s="28" t="s">
        <v>20</v>
      </c>
      <c r="M129" s="23" t="s">
        <v>20</v>
      </c>
      <c r="N129" s="23" t="s">
        <v>20</v>
      </c>
    </row>
    <row r="130" ht="31.5" spans="1:14">
      <c r="A130" s="16">
        <v>45</v>
      </c>
      <c r="B130" s="17" t="s">
        <v>236</v>
      </c>
      <c r="C130" s="17" t="s">
        <v>237</v>
      </c>
      <c r="D130" s="17" t="s">
        <v>96</v>
      </c>
      <c r="E130" s="17" t="s">
        <v>238</v>
      </c>
      <c r="F130" s="22">
        <f t="shared" si="2"/>
        <v>18.89</v>
      </c>
      <c r="G130" s="22">
        <f t="shared" si="3"/>
        <v>18.89</v>
      </c>
      <c r="H130" s="29" t="s">
        <v>20</v>
      </c>
      <c r="I130" s="29">
        <v>18.89</v>
      </c>
      <c r="J130" s="29" t="s">
        <v>20</v>
      </c>
      <c r="K130" s="22" t="s">
        <v>20</v>
      </c>
      <c r="L130" s="29" t="s">
        <v>20</v>
      </c>
      <c r="M130" s="22" t="s">
        <v>20</v>
      </c>
      <c r="N130" s="22" t="s">
        <v>20</v>
      </c>
    </row>
    <row r="131" ht="31.5" spans="1:14">
      <c r="A131" s="18">
        <v>45</v>
      </c>
      <c r="B131" s="19" t="s">
        <v>236</v>
      </c>
      <c r="C131" s="19" t="s">
        <v>239</v>
      </c>
      <c r="D131" s="19" t="s">
        <v>96</v>
      </c>
      <c r="E131" s="19" t="s">
        <v>240</v>
      </c>
      <c r="F131" s="23">
        <f t="shared" si="2"/>
        <v>0</v>
      </c>
      <c r="G131" s="23">
        <f t="shared" si="3"/>
        <v>0</v>
      </c>
      <c r="H131" s="28" t="s">
        <v>20</v>
      </c>
      <c r="I131" s="28" t="s">
        <v>20</v>
      </c>
      <c r="J131" s="28" t="s">
        <v>20</v>
      </c>
      <c r="K131" s="22" t="s">
        <v>20</v>
      </c>
      <c r="L131" s="28" t="s">
        <v>20</v>
      </c>
      <c r="M131" s="23" t="s">
        <v>20</v>
      </c>
      <c r="N131" s="23" t="s">
        <v>20</v>
      </c>
    </row>
    <row r="132" ht="31.5" spans="1:14">
      <c r="A132" s="16">
        <v>45</v>
      </c>
      <c r="B132" s="17" t="s">
        <v>236</v>
      </c>
      <c r="C132" s="17" t="s">
        <v>237</v>
      </c>
      <c r="D132" s="17" t="s">
        <v>96</v>
      </c>
      <c r="E132" s="17" t="s">
        <v>196</v>
      </c>
      <c r="F132" s="22">
        <f t="shared" si="2"/>
        <v>0</v>
      </c>
      <c r="G132" s="22">
        <f t="shared" si="3"/>
        <v>0</v>
      </c>
      <c r="H132" s="29" t="s">
        <v>20</v>
      </c>
      <c r="I132" s="29" t="s">
        <v>20</v>
      </c>
      <c r="J132" s="29" t="s">
        <v>20</v>
      </c>
      <c r="K132" s="22" t="s">
        <v>20</v>
      </c>
      <c r="L132" s="29" t="s">
        <v>20</v>
      </c>
      <c r="M132" s="22" t="s">
        <v>20</v>
      </c>
      <c r="N132" s="22" t="s">
        <v>20</v>
      </c>
    </row>
    <row r="133" spans="1:14">
      <c r="A133" s="18">
        <v>46</v>
      </c>
      <c r="B133" s="19" t="s">
        <v>241</v>
      </c>
      <c r="C133" s="19" t="s">
        <v>242</v>
      </c>
      <c r="D133" s="19" t="s">
        <v>47</v>
      </c>
      <c r="E133" s="19" t="s">
        <v>40</v>
      </c>
      <c r="F133" s="23">
        <f t="shared" ref="F133:F150" si="4">MIN(H133:N133)</f>
        <v>0.3025</v>
      </c>
      <c r="G133" s="23">
        <f t="shared" ref="G133:G150" si="5">MAX(H133:N133)</f>
        <v>0.45</v>
      </c>
      <c r="H133" s="28" t="s">
        <v>20</v>
      </c>
      <c r="I133" s="28" t="s">
        <v>20</v>
      </c>
      <c r="J133" s="28" t="s">
        <v>20</v>
      </c>
      <c r="K133" s="31">
        <v>0.3025</v>
      </c>
      <c r="L133" s="28">
        <v>0.45</v>
      </c>
      <c r="M133" s="23" t="s">
        <v>20</v>
      </c>
      <c r="N133" s="23" t="s">
        <v>20</v>
      </c>
    </row>
    <row r="134" spans="1:14">
      <c r="A134" s="16">
        <v>46</v>
      </c>
      <c r="B134" s="17" t="s">
        <v>241</v>
      </c>
      <c r="C134" s="17" t="s">
        <v>17</v>
      </c>
      <c r="D134" s="17" t="s">
        <v>47</v>
      </c>
      <c r="E134" s="17" t="s">
        <v>40</v>
      </c>
      <c r="F134" s="22">
        <f t="shared" si="4"/>
        <v>0.675</v>
      </c>
      <c r="G134" s="22">
        <f t="shared" si="5"/>
        <v>0.675</v>
      </c>
      <c r="H134" s="29" t="s">
        <v>20</v>
      </c>
      <c r="I134" s="29" t="s">
        <v>20</v>
      </c>
      <c r="J134" s="29" t="s">
        <v>20</v>
      </c>
      <c r="K134" s="22" t="s">
        <v>20</v>
      </c>
      <c r="L134" s="29">
        <v>0.675</v>
      </c>
      <c r="M134" s="22" t="s">
        <v>20</v>
      </c>
      <c r="N134" s="22" t="s">
        <v>20</v>
      </c>
    </row>
    <row r="135" spans="1:14">
      <c r="A135" s="18">
        <v>46</v>
      </c>
      <c r="B135" s="19" t="s">
        <v>241</v>
      </c>
      <c r="C135" s="19" t="s">
        <v>242</v>
      </c>
      <c r="D135" s="19" t="s">
        <v>21</v>
      </c>
      <c r="E135" s="19" t="s">
        <v>40</v>
      </c>
      <c r="F135" s="23">
        <f t="shared" si="4"/>
        <v>0.425</v>
      </c>
      <c r="G135" s="23">
        <f t="shared" si="5"/>
        <v>0.425</v>
      </c>
      <c r="H135" s="28" t="s">
        <v>20</v>
      </c>
      <c r="I135" s="28" t="s">
        <v>20</v>
      </c>
      <c r="J135" s="28" t="s">
        <v>20</v>
      </c>
      <c r="K135" s="22" t="s">
        <v>20</v>
      </c>
      <c r="L135" s="28">
        <v>0.425</v>
      </c>
      <c r="M135" s="23" t="s">
        <v>20</v>
      </c>
      <c r="N135" s="23" t="s">
        <v>20</v>
      </c>
    </row>
    <row r="136" spans="1:14">
      <c r="A136" s="16">
        <v>46</v>
      </c>
      <c r="B136" s="17" t="s">
        <v>241</v>
      </c>
      <c r="C136" s="17" t="s">
        <v>242</v>
      </c>
      <c r="D136" s="17" t="s">
        <v>18</v>
      </c>
      <c r="E136" s="17" t="s">
        <v>243</v>
      </c>
      <c r="F136" s="22">
        <f t="shared" si="4"/>
        <v>0.069</v>
      </c>
      <c r="G136" s="22">
        <f t="shared" si="5"/>
        <v>0.069</v>
      </c>
      <c r="H136" s="29">
        <v>0.069</v>
      </c>
      <c r="I136" s="29">
        <v>0.069</v>
      </c>
      <c r="J136" s="28" t="s">
        <v>20</v>
      </c>
      <c r="K136" s="22" t="s">
        <v>20</v>
      </c>
      <c r="L136" s="29" t="s">
        <v>20</v>
      </c>
      <c r="M136" s="22" t="s">
        <v>20</v>
      </c>
      <c r="N136" s="22" t="s">
        <v>20</v>
      </c>
    </row>
    <row r="137" spans="1:14">
      <c r="A137" s="18">
        <v>47</v>
      </c>
      <c r="B137" s="19" t="s">
        <v>244</v>
      </c>
      <c r="C137" s="19" t="s">
        <v>245</v>
      </c>
      <c r="D137" s="19" t="s">
        <v>36</v>
      </c>
      <c r="E137" s="19" t="s">
        <v>246</v>
      </c>
      <c r="F137" s="23">
        <f t="shared" si="4"/>
        <v>0</v>
      </c>
      <c r="G137" s="23">
        <f t="shared" si="5"/>
        <v>0</v>
      </c>
      <c r="H137" s="28" t="s">
        <v>20</v>
      </c>
      <c r="I137" s="28" t="s">
        <v>20</v>
      </c>
      <c r="J137" s="28" t="s">
        <v>20</v>
      </c>
      <c r="K137" s="22" t="s">
        <v>20</v>
      </c>
      <c r="L137" s="28" t="s">
        <v>20</v>
      </c>
      <c r="M137" s="23" t="s">
        <v>20</v>
      </c>
      <c r="N137" s="23" t="s">
        <v>20</v>
      </c>
    </row>
    <row r="138" spans="1:14">
      <c r="A138" s="16">
        <v>47</v>
      </c>
      <c r="B138" s="17" t="s">
        <v>244</v>
      </c>
      <c r="C138" s="17" t="s">
        <v>245</v>
      </c>
      <c r="D138" s="17" t="s">
        <v>21</v>
      </c>
      <c r="E138" s="17" t="s">
        <v>247</v>
      </c>
      <c r="F138" s="22">
        <f t="shared" si="4"/>
        <v>0.147</v>
      </c>
      <c r="G138" s="22">
        <f t="shared" si="5"/>
        <v>0.147</v>
      </c>
      <c r="H138" s="29">
        <v>0.147</v>
      </c>
      <c r="I138" s="29" t="s">
        <v>20</v>
      </c>
      <c r="J138" s="29" t="s">
        <v>20</v>
      </c>
      <c r="K138" s="22" t="s">
        <v>20</v>
      </c>
      <c r="L138" s="29" t="s">
        <v>20</v>
      </c>
      <c r="M138" s="22" t="s">
        <v>20</v>
      </c>
      <c r="N138" s="22" t="s">
        <v>20</v>
      </c>
    </row>
    <row r="139" spans="1:14">
      <c r="A139" s="18">
        <v>47</v>
      </c>
      <c r="B139" s="19" t="s">
        <v>244</v>
      </c>
      <c r="C139" s="19" t="s">
        <v>248</v>
      </c>
      <c r="D139" s="19" t="s">
        <v>32</v>
      </c>
      <c r="E139" s="19" t="s">
        <v>249</v>
      </c>
      <c r="F139" s="23">
        <f t="shared" si="4"/>
        <v>0.2857</v>
      </c>
      <c r="G139" s="23">
        <f t="shared" si="5"/>
        <v>0.2857</v>
      </c>
      <c r="H139" s="28">
        <v>0.2857</v>
      </c>
      <c r="I139" s="28" t="s">
        <v>20</v>
      </c>
      <c r="J139" s="28" t="s">
        <v>20</v>
      </c>
      <c r="K139" s="22" t="s">
        <v>20</v>
      </c>
      <c r="L139" s="28" t="s">
        <v>20</v>
      </c>
      <c r="M139" s="23" t="s">
        <v>20</v>
      </c>
      <c r="N139" s="23" t="s">
        <v>20</v>
      </c>
    </row>
    <row r="140" spans="1:14">
      <c r="A140" s="16">
        <v>47</v>
      </c>
      <c r="B140" s="17" t="s">
        <v>244</v>
      </c>
      <c r="C140" s="17" t="s">
        <v>248</v>
      </c>
      <c r="D140" s="17" t="s">
        <v>34</v>
      </c>
      <c r="E140" s="17" t="s">
        <v>249</v>
      </c>
      <c r="F140" s="22">
        <f t="shared" si="4"/>
        <v>0</v>
      </c>
      <c r="G140" s="22">
        <f t="shared" si="5"/>
        <v>0</v>
      </c>
      <c r="H140" s="29" t="s">
        <v>20</v>
      </c>
      <c r="I140" s="29" t="s">
        <v>20</v>
      </c>
      <c r="J140" s="29" t="s">
        <v>20</v>
      </c>
      <c r="K140" s="22" t="s">
        <v>20</v>
      </c>
      <c r="L140" s="29" t="s">
        <v>20</v>
      </c>
      <c r="M140" s="22" t="s">
        <v>20</v>
      </c>
      <c r="N140" s="22" t="s">
        <v>20</v>
      </c>
    </row>
    <row r="141" spans="1:14">
      <c r="A141" s="18">
        <v>47</v>
      </c>
      <c r="B141" s="19" t="s">
        <v>244</v>
      </c>
      <c r="C141" s="19" t="s">
        <v>245</v>
      </c>
      <c r="D141" s="19" t="s">
        <v>36</v>
      </c>
      <c r="E141" s="19" t="s">
        <v>250</v>
      </c>
      <c r="F141" s="23">
        <f t="shared" si="4"/>
        <v>0</v>
      </c>
      <c r="G141" s="23">
        <f t="shared" si="5"/>
        <v>0</v>
      </c>
      <c r="H141" s="28" t="s">
        <v>20</v>
      </c>
      <c r="I141" s="28" t="s">
        <v>20</v>
      </c>
      <c r="J141" s="28" t="s">
        <v>20</v>
      </c>
      <c r="K141" s="22" t="s">
        <v>20</v>
      </c>
      <c r="L141" s="28" t="s">
        <v>20</v>
      </c>
      <c r="M141" s="23" t="s">
        <v>20</v>
      </c>
      <c r="N141" s="23" t="s">
        <v>20</v>
      </c>
    </row>
    <row r="142" spans="1:14">
      <c r="A142" s="16">
        <v>48</v>
      </c>
      <c r="B142" s="17" t="s">
        <v>251</v>
      </c>
      <c r="C142" s="17" t="s">
        <v>27</v>
      </c>
      <c r="D142" s="17" t="s">
        <v>36</v>
      </c>
      <c r="E142" s="17" t="s">
        <v>252</v>
      </c>
      <c r="F142" s="22">
        <f t="shared" si="4"/>
        <v>7.3757</v>
      </c>
      <c r="G142" s="22">
        <f t="shared" si="5"/>
        <v>7.3757</v>
      </c>
      <c r="H142" s="29">
        <v>7.3757</v>
      </c>
      <c r="I142" s="29">
        <v>7.3757</v>
      </c>
      <c r="J142" s="29" t="s">
        <v>20</v>
      </c>
      <c r="K142" s="22" t="s">
        <v>20</v>
      </c>
      <c r="L142" s="23" t="s">
        <v>20</v>
      </c>
      <c r="M142" s="22" t="s">
        <v>20</v>
      </c>
      <c r="N142" s="22" t="s">
        <v>20</v>
      </c>
    </row>
    <row r="143" spans="1:14">
      <c r="A143" s="18">
        <v>48</v>
      </c>
      <c r="B143" s="19" t="s">
        <v>251</v>
      </c>
      <c r="C143" s="19" t="s">
        <v>27</v>
      </c>
      <c r="D143" s="19" t="s">
        <v>32</v>
      </c>
      <c r="E143" s="19" t="s">
        <v>252</v>
      </c>
      <c r="F143" s="23">
        <f t="shared" si="4"/>
        <v>8.32142857142857</v>
      </c>
      <c r="G143" s="23">
        <f t="shared" si="5"/>
        <v>8.32142857142857</v>
      </c>
      <c r="H143" s="28" t="s">
        <v>20</v>
      </c>
      <c r="I143" s="28" t="s">
        <v>20</v>
      </c>
      <c r="J143" s="28" t="s">
        <v>20</v>
      </c>
      <c r="K143" s="22" t="s">
        <v>20</v>
      </c>
      <c r="L143" s="22">
        <v>8.32142857142857</v>
      </c>
      <c r="M143" s="23" t="s">
        <v>20</v>
      </c>
      <c r="N143" s="23" t="s">
        <v>20</v>
      </c>
    </row>
    <row r="144" spans="1:14">
      <c r="A144" s="16">
        <v>48</v>
      </c>
      <c r="B144" s="17" t="s">
        <v>251</v>
      </c>
      <c r="C144" s="17" t="s">
        <v>27</v>
      </c>
      <c r="D144" s="17" t="s">
        <v>34</v>
      </c>
      <c r="E144" s="17" t="s">
        <v>252</v>
      </c>
      <c r="F144" s="22">
        <f t="shared" si="4"/>
        <v>0</v>
      </c>
      <c r="G144" s="22">
        <f t="shared" si="5"/>
        <v>0</v>
      </c>
      <c r="H144" s="29" t="s">
        <v>20</v>
      </c>
      <c r="I144" s="29" t="s">
        <v>20</v>
      </c>
      <c r="J144" s="29" t="s">
        <v>20</v>
      </c>
      <c r="K144" s="22" t="s">
        <v>20</v>
      </c>
      <c r="L144" s="23" t="s">
        <v>20</v>
      </c>
      <c r="M144" s="22" t="s">
        <v>20</v>
      </c>
      <c r="N144" s="22" t="s">
        <v>20</v>
      </c>
    </row>
    <row r="145" ht="31.5" spans="1:14">
      <c r="A145" s="18">
        <v>48</v>
      </c>
      <c r="B145" s="19" t="s">
        <v>251</v>
      </c>
      <c r="C145" s="19" t="s">
        <v>253</v>
      </c>
      <c r="D145" s="19" t="s">
        <v>36</v>
      </c>
      <c r="E145" s="19" t="s">
        <v>254</v>
      </c>
      <c r="F145" s="23">
        <f t="shared" si="4"/>
        <v>0</v>
      </c>
      <c r="G145" s="23">
        <f t="shared" si="5"/>
        <v>0</v>
      </c>
      <c r="H145" s="28" t="s">
        <v>20</v>
      </c>
      <c r="I145" s="28" t="s">
        <v>20</v>
      </c>
      <c r="J145" s="28" t="s">
        <v>20</v>
      </c>
      <c r="K145" s="22" t="s">
        <v>20</v>
      </c>
      <c r="L145" s="28" t="s">
        <v>20</v>
      </c>
      <c r="M145" s="23" t="s">
        <v>20</v>
      </c>
      <c r="N145" s="23" t="s">
        <v>20</v>
      </c>
    </row>
    <row r="146" spans="1:14">
      <c r="A146" s="16">
        <v>49</v>
      </c>
      <c r="B146" s="17" t="s">
        <v>255</v>
      </c>
      <c r="C146" s="17" t="s">
        <v>60</v>
      </c>
      <c r="D146" s="17" t="s">
        <v>64</v>
      </c>
      <c r="E146" s="17" t="s">
        <v>256</v>
      </c>
      <c r="F146" s="22">
        <f t="shared" si="4"/>
        <v>0</v>
      </c>
      <c r="G146" s="22">
        <f t="shared" si="5"/>
        <v>0</v>
      </c>
      <c r="H146" s="29" t="s">
        <v>20</v>
      </c>
      <c r="I146" s="29" t="s">
        <v>20</v>
      </c>
      <c r="J146" s="29" t="s">
        <v>20</v>
      </c>
      <c r="K146" s="22" t="s">
        <v>20</v>
      </c>
      <c r="L146" s="29" t="s">
        <v>20</v>
      </c>
      <c r="M146" s="22" t="s">
        <v>20</v>
      </c>
      <c r="N146" s="22" t="s">
        <v>20</v>
      </c>
    </row>
    <row r="147" spans="1:14">
      <c r="A147" s="18">
        <v>49</v>
      </c>
      <c r="B147" s="19" t="s">
        <v>255</v>
      </c>
      <c r="C147" s="19" t="s">
        <v>60</v>
      </c>
      <c r="D147" s="19" t="s">
        <v>64</v>
      </c>
      <c r="E147" s="19" t="s">
        <v>257</v>
      </c>
      <c r="F147" s="23">
        <f t="shared" si="4"/>
        <v>0</v>
      </c>
      <c r="G147" s="23">
        <f t="shared" si="5"/>
        <v>0</v>
      </c>
      <c r="H147" s="28" t="s">
        <v>20</v>
      </c>
      <c r="I147" s="28" t="s">
        <v>20</v>
      </c>
      <c r="J147" s="28" t="s">
        <v>20</v>
      </c>
      <c r="K147" s="22" t="s">
        <v>20</v>
      </c>
      <c r="L147" s="28" t="s">
        <v>20</v>
      </c>
      <c r="M147" s="23" t="s">
        <v>20</v>
      </c>
      <c r="N147" s="23" t="s">
        <v>20</v>
      </c>
    </row>
    <row r="148" spans="1:14">
      <c r="A148" s="16">
        <v>49</v>
      </c>
      <c r="B148" s="17" t="s">
        <v>255</v>
      </c>
      <c r="C148" s="17" t="s">
        <v>66</v>
      </c>
      <c r="D148" s="17" t="s">
        <v>36</v>
      </c>
      <c r="E148" s="17" t="s">
        <v>258</v>
      </c>
      <c r="F148" s="22">
        <f t="shared" si="4"/>
        <v>1.4064</v>
      </c>
      <c r="G148" s="22">
        <f t="shared" si="5"/>
        <v>2.87857142857143</v>
      </c>
      <c r="H148" s="29">
        <v>1.4064</v>
      </c>
      <c r="I148" s="29">
        <v>1.4064</v>
      </c>
      <c r="J148" s="29" t="s">
        <v>20</v>
      </c>
      <c r="K148" s="29">
        <v>1.6886</v>
      </c>
      <c r="L148" s="22">
        <v>2.87857142857143</v>
      </c>
      <c r="M148" s="22" t="s">
        <v>20</v>
      </c>
      <c r="N148" s="22" t="s">
        <v>20</v>
      </c>
    </row>
    <row r="149" ht="31.5" spans="1:14">
      <c r="A149" s="18">
        <v>50</v>
      </c>
      <c r="B149" s="19" t="s">
        <v>259</v>
      </c>
      <c r="C149" s="19" t="s">
        <v>260</v>
      </c>
      <c r="D149" s="19" t="s">
        <v>32</v>
      </c>
      <c r="E149" s="19" t="s">
        <v>261</v>
      </c>
      <c r="F149" s="23">
        <f t="shared" si="4"/>
        <v>4.28571428571429</v>
      </c>
      <c r="G149" s="23">
        <f t="shared" si="5"/>
        <v>4.28571428571429</v>
      </c>
      <c r="H149" s="28" t="s">
        <v>20</v>
      </c>
      <c r="I149" s="28" t="s">
        <v>20</v>
      </c>
      <c r="J149" s="28" t="s">
        <v>20</v>
      </c>
      <c r="K149" s="22" t="s">
        <v>20</v>
      </c>
      <c r="L149" s="28">
        <v>4.28571428571429</v>
      </c>
      <c r="M149" s="23" t="s">
        <v>20</v>
      </c>
      <c r="N149" s="23" t="s">
        <v>20</v>
      </c>
    </row>
    <row r="150" ht="31.5" spans="1:14">
      <c r="A150" s="16">
        <v>50</v>
      </c>
      <c r="B150" s="17" t="s">
        <v>259</v>
      </c>
      <c r="C150" s="17" t="s">
        <v>260</v>
      </c>
      <c r="D150" s="17" t="s">
        <v>34</v>
      </c>
      <c r="E150" s="17" t="s">
        <v>261</v>
      </c>
      <c r="F150" s="22">
        <f t="shared" si="4"/>
        <v>2.5186</v>
      </c>
      <c r="G150" s="22">
        <f t="shared" si="5"/>
        <v>2.52</v>
      </c>
      <c r="H150" s="29" t="s">
        <v>20</v>
      </c>
      <c r="I150" s="29">
        <v>2.5186</v>
      </c>
      <c r="J150" s="29">
        <v>2.52</v>
      </c>
      <c r="K150" s="22" t="s">
        <v>20</v>
      </c>
      <c r="L150" s="22" t="s">
        <v>20</v>
      </c>
      <c r="M150" s="22" t="s">
        <v>20</v>
      </c>
      <c r="N150" s="22" t="s">
        <v>20</v>
      </c>
    </row>
    <row r="151" ht="31.5" spans="1:14">
      <c r="A151" s="18">
        <v>50</v>
      </c>
      <c r="B151" s="19" t="s">
        <v>259</v>
      </c>
      <c r="C151" s="19" t="s">
        <v>262</v>
      </c>
      <c r="D151" s="19" t="s">
        <v>47</v>
      </c>
      <c r="E151" s="19" t="s">
        <v>263</v>
      </c>
      <c r="F151" s="23">
        <f t="shared" ref="F151:F214" si="6">MIN(H151:N151)</f>
        <v>0</v>
      </c>
      <c r="G151" s="23">
        <f t="shared" ref="G151:G214" si="7">MAX(H151:N151)</f>
        <v>0</v>
      </c>
      <c r="H151" s="28" t="s">
        <v>20</v>
      </c>
      <c r="I151" s="28" t="s">
        <v>20</v>
      </c>
      <c r="J151" s="28" t="s">
        <v>20</v>
      </c>
      <c r="K151" s="22" t="s">
        <v>20</v>
      </c>
      <c r="L151" s="28" t="s">
        <v>20</v>
      </c>
      <c r="M151" s="23" t="s">
        <v>20</v>
      </c>
      <c r="N151" s="23" t="s">
        <v>20</v>
      </c>
    </row>
    <row r="152" spans="1:14">
      <c r="A152" s="16">
        <v>50</v>
      </c>
      <c r="B152" s="17" t="s">
        <v>259</v>
      </c>
      <c r="C152" s="17" t="s">
        <v>264</v>
      </c>
      <c r="D152" s="17" t="s">
        <v>34</v>
      </c>
      <c r="E152" s="17" t="s">
        <v>265</v>
      </c>
      <c r="F152" s="22">
        <f t="shared" si="6"/>
        <v>2.3943</v>
      </c>
      <c r="G152" s="22">
        <f t="shared" si="7"/>
        <v>2.3943</v>
      </c>
      <c r="H152" s="28">
        <v>2.3943</v>
      </c>
      <c r="I152" s="29" t="s">
        <v>20</v>
      </c>
      <c r="J152" s="29" t="s">
        <v>20</v>
      </c>
      <c r="K152" s="31">
        <v>2.3943</v>
      </c>
      <c r="L152" s="29" t="s">
        <v>20</v>
      </c>
      <c r="M152" s="22" t="s">
        <v>20</v>
      </c>
      <c r="N152" s="22" t="s">
        <v>20</v>
      </c>
    </row>
    <row r="153" spans="1:14">
      <c r="A153" s="18">
        <v>51</v>
      </c>
      <c r="B153" s="19" t="s">
        <v>266</v>
      </c>
      <c r="C153" s="19" t="s">
        <v>31</v>
      </c>
      <c r="D153" s="19" t="s">
        <v>24</v>
      </c>
      <c r="E153" s="19" t="s">
        <v>267</v>
      </c>
      <c r="F153" s="23">
        <f t="shared" si="6"/>
        <v>0</v>
      </c>
      <c r="G153" s="23">
        <f t="shared" si="7"/>
        <v>0.14</v>
      </c>
      <c r="H153" s="28">
        <v>0.138</v>
      </c>
      <c r="I153" s="28">
        <v>0.138</v>
      </c>
      <c r="J153" s="28">
        <v>0.14</v>
      </c>
      <c r="K153" s="22" t="s">
        <v>20</v>
      </c>
      <c r="L153" s="28">
        <v>0</v>
      </c>
      <c r="M153" s="23" t="s">
        <v>20</v>
      </c>
      <c r="N153" s="28">
        <v>0.138</v>
      </c>
    </row>
    <row r="154" ht="31.5" spans="1:14">
      <c r="A154" s="16">
        <v>51</v>
      </c>
      <c r="B154" s="17" t="s">
        <v>266</v>
      </c>
      <c r="C154" s="17" t="s">
        <v>31</v>
      </c>
      <c r="D154" s="17" t="s">
        <v>24</v>
      </c>
      <c r="E154" s="17" t="s">
        <v>268</v>
      </c>
      <c r="F154" s="22">
        <f t="shared" si="6"/>
        <v>0.16</v>
      </c>
      <c r="G154" s="22">
        <f t="shared" si="7"/>
        <v>0.16</v>
      </c>
      <c r="H154" s="29" t="s">
        <v>20</v>
      </c>
      <c r="I154" s="29" t="s">
        <v>20</v>
      </c>
      <c r="J154" s="29" t="s">
        <v>20</v>
      </c>
      <c r="K154" s="22" t="s">
        <v>20</v>
      </c>
      <c r="L154" s="29">
        <v>0.16</v>
      </c>
      <c r="M154" s="22" t="s">
        <v>20</v>
      </c>
      <c r="N154" s="22" t="s">
        <v>20</v>
      </c>
    </row>
    <row r="155" ht="47.25" spans="1:14">
      <c r="A155" s="18">
        <v>52</v>
      </c>
      <c r="B155" s="19" t="s">
        <v>269</v>
      </c>
      <c r="C155" s="19" t="s">
        <v>270</v>
      </c>
      <c r="D155" s="19" t="s">
        <v>67</v>
      </c>
      <c r="E155" s="19" t="s">
        <v>271</v>
      </c>
      <c r="F155" s="23">
        <f t="shared" si="6"/>
        <v>1.5</v>
      </c>
      <c r="G155" s="23">
        <f t="shared" si="7"/>
        <v>1.5</v>
      </c>
      <c r="H155" s="28">
        <v>1.5</v>
      </c>
      <c r="I155" s="28" t="s">
        <v>20</v>
      </c>
      <c r="J155" s="28" t="s">
        <v>20</v>
      </c>
      <c r="K155" s="28">
        <v>1.5</v>
      </c>
      <c r="L155" s="28" t="s">
        <v>20</v>
      </c>
      <c r="M155" s="23" t="s">
        <v>20</v>
      </c>
      <c r="N155" s="23" t="s">
        <v>20</v>
      </c>
    </row>
    <row r="156" ht="47.25" spans="1:14">
      <c r="A156" s="16">
        <v>52</v>
      </c>
      <c r="B156" s="17" t="s">
        <v>269</v>
      </c>
      <c r="C156" s="17" t="s">
        <v>270</v>
      </c>
      <c r="D156" s="17" t="s">
        <v>18</v>
      </c>
      <c r="E156" s="17" t="s">
        <v>271</v>
      </c>
      <c r="F156" s="22">
        <f t="shared" si="6"/>
        <v>0</v>
      </c>
      <c r="G156" s="22">
        <f t="shared" si="7"/>
        <v>0</v>
      </c>
      <c r="H156" s="29" t="s">
        <v>20</v>
      </c>
      <c r="I156" s="29" t="s">
        <v>20</v>
      </c>
      <c r="J156" s="29" t="s">
        <v>20</v>
      </c>
      <c r="K156" s="22" t="s">
        <v>20</v>
      </c>
      <c r="L156" s="29" t="s">
        <v>20</v>
      </c>
      <c r="M156" s="22" t="s">
        <v>20</v>
      </c>
      <c r="N156" s="22" t="s">
        <v>20</v>
      </c>
    </row>
    <row r="157" ht="47.25" spans="1:14">
      <c r="A157" s="18">
        <v>52</v>
      </c>
      <c r="B157" s="19" t="s">
        <v>269</v>
      </c>
      <c r="C157" s="19" t="s">
        <v>270</v>
      </c>
      <c r="D157" s="19" t="s">
        <v>34</v>
      </c>
      <c r="E157" s="19" t="s">
        <v>271</v>
      </c>
      <c r="F157" s="23">
        <f t="shared" si="6"/>
        <v>0</v>
      </c>
      <c r="G157" s="23">
        <f t="shared" si="7"/>
        <v>0</v>
      </c>
      <c r="H157" s="28" t="s">
        <v>20</v>
      </c>
      <c r="I157" s="28" t="s">
        <v>20</v>
      </c>
      <c r="J157" s="28" t="s">
        <v>20</v>
      </c>
      <c r="K157" s="22" t="s">
        <v>20</v>
      </c>
      <c r="L157" s="28" t="s">
        <v>20</v>
      </c>
      <c r="M157" s="23" t="s">
        <v>20</v>
      </c>
      <c r="N157" s="23" t="s">
        <v>20</v>
      </c>
    </row>
    <row r="158" spans="1:14">
      <c r="A158" s="16">
        <v>53</v>
      </c>
      <c r="B158" s="17" t="s">
        <v>272</v>
      </c>
      <c r="C158" s="17" t="s">
        <v>273</v>
      </c>
      <c r="D158" s="17" t="s">
        <v>47</v>
      </c>
      <c r="E158" s="17" t="s">
        <v>274</v>
      </c>
      <c r="F158" s="22">
        <f t="shared" si="6"/>
        <v>1.03</v>
      </c>
      <c r="G158" s="22">
        <f t="shared" si="7"/>
        <v>1.1</v>
      </c>
      <c r="H158" s="29" t="s">
        <v>20</v>
      </c>
      <c r="I158" s="29" t="s">
        <v>20</v>
      </c>
      <c r="J158" s="29" t="s">
        <v>20</v>
      </c>
      <c r="K158" s="29">
        <v>1.03</v>
      </c>
      <c r="L158" s="29" t="s">
        <v>20</v>
      </c>
      <c r="M158" s="22" t="s">
        <v>20</v>
      </c>
      <c r="N158" s="29">
        <v>1.1</v>
      </c>
    </row>
    <row r="159" spans="1:14">
      <c r="A159" s="18">
        <v>53</v>
      </c>
      <c r="B159" s="19" t="s">
        <v>272</v>
      </c>
      <c r="C159" s="19" t="s">
        <v>273</v>
      </c>
      <c r="D159" s="19" t="s">
        <v>18</v>
      </c>
      <c r="E159" s="19" t="s">
        <v>274</v>
      </c>
      <c r="F159" s="23">
        <f t="shared" si="6"/>
        <v>1.22</v>
      </c>
      <c r="G159" s="23">
        <f t="shared" si="7"/>
        <v>1.22</v>
      </c>
      <c r="H159" s="28" t="s">
        <v>20</v>
      </c>
      <c r="I159" s="28" t="s">
        <v>20</v>
      </c>
      <c r="J159" s="28" t="s">
        <v>20</v>
      </c>
      <c r="K159" s="22" t="s">
        <v>20</v>
      </c>
      <c r="L159" s="22">
        <v>1.22</v>
      </c>
      <c r="M159" s="23" t="s">
        <v>20</v>
      </c>
      <c r="N159" s="23" t="s">
        <v>20</v>
      </c>
    </row>
    <row r="160" spans="1:14">
      <c r="A160" s="16">
        <v>53</v>
      </c>
      <c r="B160" s="17" t="s">
        <v>272</v>
      </c>
      <c r="C160" s="17" t="s">
        <v>273</v>
      </c>
      <c r="D160" s="17" t="s">
        <v>123</v>
      </c>
      <c r="E160" s="17" t="s">
        <v>275</v>
      </c>
      <c r="F160" s="22">
        <f t="shared" si="6"/>
        <v>0.234</v>
      </c>
      <c r="G160" s="22">
        <f t="shared" si="7"/>
        <v>0.234</v>
      </c>
      <c r="H160" s="29">
        <v>0.234</v>
      </c>
      <c r="I160" s="29" t="s">
        <v>20</v>
      </c>
      <c r="J160" s="29" t="s">
        <v>20</v>
      </c>
      <c r="K160" s="22" t="s">
        <v>20</v>
      </c>
      <c r="L160" s="29" t="s">
        <v>20</v>
      </c>
      <c r="M160" s="22" t="s">
        <v>20</v>
      </c>
      <c r="N160" s="22" t="s">
        <v>20</v>
      </c>
    </row>
    <row r="161" spans="1:14">
      <c r="A161" s="18">
        <v>54</v>
      </c>
      <c r="B161" s="19" t="s">
        <v>276</v>
      </c>
      <c r="C161" s="19" t="s">
        <v>242</v>
      </c>
      <c r="D161" s="19" t="s">
        <v>277</v>
      </c>
      <c r="E161" s="19" t="s">
        <v>278</v>
      </c>
      <c r="F161" s="23" t="s">
        <v>20</v>
      </c>
      <c r="G161" s="23" t="s">
        <v>20</v>
      </c>
      <c r="H161" s="28" t="s">
        <v>20</v>
      </c>
      <c r="I161" s="28" t="s">
        <v>20</v>
      </c>
      <c r="J161" s="28" t="s">
        <v>20</v>
      </c>
      <c r="K161" s="22" t="s">
        <v>20</v>
      </c>
      <c r="L161" s="28" t="s">
        <v>20</v>
      </c>
      <c r="M161" s="23" t="s">
        <v>20</v>
      </c>
      <c r="N161" s="23" t="s">
        <v>20</v>
      </c>
    </row>
    <row r="162" spans="1:14">
      <c r="A162" s="16">
        <v>55</v>
      </c>
      <c r="B162" s="17" t="s">
        <v>279</v>
      </c>
      <c r="C162" s="17" t="s">
        <v>280</v>
      </c>
      <c r="D162" s="17" t="s">
        <v>281</v>
      </c>
      <c r="E162" s="17" t="s">
        <v>282</v>
      </c>
      <c r="F162" s="22">
        <f t="shared" si="6"/>
        <v>1.29</v>
      </c>
      <c r="G162" s="22">
        <f t="shared" si="7"/>
        <v>5.15</v>
      </c>
      <c r="H162" s="29">
        <v>1.29</v>
      </c>
      <c r="I162" s="29">
        <v>5.15</v>
      </c>
      <c r="J162" s="29">
        <v>5.15</v>
      </c>
      <c r="K162" s="22" t="s">
        <v>20</v>
      </c>
      <c r="L162" s="29" t="s">
        <v>20</v>
      </c>
      <c r="M162" s="22" t="s">
        <v>20</v>
      </c>
      <c r="N162" s="22" t="s">
        <v>20</v>
      </c>
    </row>
    <row r="163" spans="1:14">
      <c r="A163" s="18">
        <v>56</v>
      </c>
      <c r="B163" s="19" t="s">
        <v>283</v>
      </c>
      <c r="C163" s="19" t="s">
        <v>17</v>
      </c>
      <c r="D163" s="19" t="s">
        <v>34</v>
      </c>
      <c r="E163" s="19" t="s">
        <v>284</v>
      </c>
      <c r="F163" s="23">
        <f t="shared" si="6"/>
        <v>4.5</v>
      </c>
      <c r="G163" s="23">
        <f t="shared" si="7"/>
        <v>4.5</v>
      </c>
      <c r="H163" s="28">
        <v>4.5</v>
      </c>
      <c r="I163" s="28" t="s">
        <v>20</v>
      </c>
      <c r="J163" s="28" t="s">
        <v>20</v>
      </c>
      <c r="K163" s="22" t="s">
        <v>20</v>
      </c>
      <c r="L163" s="28" t="s">
        <v>20</v>
      </c>
      <c r="M163" s="23" t="s">
        <v>20</v>
      </c>
      <c r="N163" s="23" t="s">
        <v>20</v>
      </c>
    </row>
    <row r="164" spans="1:14">
      <c r="A164" s="16">
        <v>56</v>
      </c>
      <c r="B164" s="17" t="s">
        <v>283</v>
      </c>
      <c r="C164" s="17" t="s">
        <v>27</v>
      </c>
      <c r="D164" s="17" t="s">
        <v>34</v>
      </c>
      <c r="E164" s="17" t="s">
        <v>284</v>
      </c>
      <c r="F164" s="22">
        <f t="shared" si="6"/>
        <v>7.43</v>
      </c>
      <c r="G164" s="22">
        <f t="shared" si="7"/>
        <v>7.43</v>
      </c>
      <c r="H164" s="29" t="s">
        <v>20</v>
      </c>
      <c r="I164" s="29" t="s">
        <v>20</v>
      </c>
      <c r="J164" s="29" t="s">
        <v>20</v>
      </c>
      <c r="K164" s="22" t="s">
        <v>20</v>
      </c>
      <c r="L164" s="29" t="s">
        <v>20</v>
      </c>
      <c r="M164" s="29">
        <v>7.43</v>
      </c>
      <c r="N164" s="22" t="s">
        <v>20</v>
      </c>
    </row>
    <row r="165" spans="1:14">
      <c r="A165" s="18">
        <v>56</v>
      </c>
      <c r="B165" s="19" t="s">
        <v>283</v>
      </c>
      <c r="C165" s="19" t="s">
        <v>27</v>
      </c>
      <c r="D165" s="19" t="s">
        <v>36</v>
      </c>
      <c r="E165" s="19" t="s">
        <v>52</v>
      </c>
      <c r="F165" s="23">
        <f t="shared" si="6"/>
        <v>0.9179</v>
      </c>
      <c r="G165" s="23">
        <f t="shared" si="7"/>
        <v>2.10714285714286</v>
      </c>
      <c r="H165" s="28">
        <v>1.7</v>
      </c>
      <c r="I165" s="28" t="s">
        <v>20</v>
      </c>
      <c r="J165" s="28" t="s">
        <v>20</v>
      </c>
      <c r="K165" s="31">
        <v>0.9179</v>
      </c>
      <c r="L165" s="28">
        <v>2.10714285714286</v>
      </c>
      <c r="M165" s="23" t="s">
        <v>20</v>
      </c>
      <c r="N165" s="23" t="s">
        <v>20</v>
      </c>
    </row>
    <row r="166" spans="1:14">
      <c r="A166" s="16">
        <v>56</v>
      </c>
      <c r="B166" s="17" t="s">
        <v>283</v>
      </c>
      <c r="C166" s="17" t="s">
        <v>27</v>
      </c>
      <c r="D166" s="17" t="s">
        <v>34</v>
      </c>
      <c r="E166" s="17" t="s">
        <v>52</v>
      </c>
      <c r="F166" s="22">
        <f t="shared" si="6"/>
        <v>0</v>
      </c>
      <c r="G166" s="22">
        <f t="shared" si="7"/>
        <v>0</v>
      </c>
      <c r="H166" s="29" t="s">
        <v>20</v>
      </c>
      <c r="I166" s="29" t="s">
        <v>20</v>
      </c>
      <c r="J166" s="29" t="s">
        <v>20</v>
      </c>
      <c r="K166" s="22" t="s">
        <v>20</v>
      </c>
      <c r="L166" s="29" t="s">
        <v>20</v>
      </c>
      <c r="M166" s="22" t="s">
        <v>20</v>
      </c>
      <c r="N166" s="22" t="s">
        <v>20</v>
      </c>
    </row>
    <row r="167" spans="1:14">
      <c r="A167" s="18">
        <v>57</v>
      </c>
      <c r="B167" s="19" t="s">
        <v>285</v>
      </c>
      <c r="C167" s="19" t="s">
        <v>245</v>
      </c>
      <c r="D167" s="19" t="s">
        <v>24</v>
      </c>
      <c r="E167" s="19" t="s">
        <v>179</v>
      </c>
      <c r="F167" s="23">
        <f t="shared" si="6"/>
        <v>0</v>
      </c>
      <c r="G167" s="23">
        <f t="shared" si="7"/>
        <v>0.05</v>
      </c>
      <c r="H167" s="28">
        <v>0.05</v>
      </c>
      <c r="I167" s="28">
        <v>0.05</v>
      </c>
      <c r="J167" s="28">
        <v>0.05</v>
      </c>
      <c r="K167" s="22" t="s">
        <v>20</v>
      </c>
      <c r="L167" s="28">
        <v>0</v>
      </c>
      <c r="M167" s="23" t="s">
        <v>20</v>
      </c>
      <c r="N167" s="23" t="s">
        <v>20</v>
      </c>
    </row>
    <row r="168" spans="1:14">
      <c r="A168" s="16">
        <v>57</v>
      </c>
      <c r="B168" s="17" t="s">
        <v>285</v>
      </c>
      <c r="C168" s="17" t="s">
        <v>245</v>
      </c>
      <c r="D168" s="17" t="s">
        <v>24</v>
      </c>
      <c r="E168" s="17" t="s">
        <v>181</v>
      </c>
      <c r="F168" s="22">
        <f t="shared" si="6"/>
        <v>0.0225</v>
      </c>
      <c r="G168" s="22">
        <f t="shared" si="7"/>
        <v>0.035</v>
      </c>
      <c r="H168" s="29" t="s">
        <v>20</v>
      </c>
      <c r="I168" s="29" t="s">
        <v>20</v>
      </c>
      <c r="J168" s="29" t="s">
        <v>20</v>
      </c>
      <c r="K168" s="29">
        <v>0.0225</v>
      </c>
      <c r="L168" s="29">
        <v>0.035</v>
      </c>
      <c r="M168" s="22" t="s">
        <v>20</v>
      </c>
      <c r="N168" s="22" t="s">
        <v>20</v>
      </c>
    </row>
    <row r="169" ht="31.5" spans="1:14">
      <c r="A169" s="18">
        <v>58</v>
      </c>
      <c r="B169" s="19" t="s">
        <v>286</v>
      </c>
      <c r="C169" s="19" t="s">
        <v>287</v>
      </c>
      <c r="D169" s="19" t="s">
        <v>36</v>
      </c>
      <c r="E169" s="19" t="s">
        <v>77</v>
      </c>
      <c r="F169" s="23">
        <f t="shared" si="6"/>
        <v>1.5</v>
      </c>
      <c r="G169" s="23">
        <f t="shared" si="7"/>
        <v>2.03571428571429</v>
      </c>
      <c r="H169" s="28" t="s">
        <v>20</v>
      </c>
      <c r="I169" s="28" t="s">
        <v>20</v>
      </c>
      <c r="J169" s="28" t="s">
        <v>20</v>
      </c>
      <c r="K169" s="22" t="s">
        <v>20</v>
      </c>
      <c r="L169" s="28">
        <v>2.03571428571429</v>
      </c>
      <c r="M169" s="23" t="s">
        <v>20</v>
      </c>
      <c r="N169" s="28">
        <v>1.5</v>
      </c>
    </row>
    <row r="170" ht="47.25" spans="1:14">
      <c r="A170" s="16">
        <v>59</v>
      </c>
      <c r="B170" s="17" t="s">
        <v>288</v>
      </c>
      <c r="C170" s="17" t="s">
        <v>289</v>
      </c>
      <c r="D170" s="17" t="s">
        <v>114</v>
      </c>
      <c r="E170" s="17" t="s">
        <v>290</v>
      </c>
      <c r="F170" s="22">
        <f t="shared" si="6"/>
        <v>0.93</v>
      </c>
      <c r="G170" s="22">
        <f t="shared" si="7"/>
        <v>0.93</v>
      </c>
      <c r="H170" s="29" t="s">
        <v>20</v>
      </c>
      <c r="I170" s="29" t="s">
        <v>20</v>
      </c>
      <c r="J170" s="29" t="s">
        <v>20</v>
      </c>
      <c r="K170" s="22" t="s">
        <v>20</v>
      </c>
      <c r="L170" s="29" t="s">
        <v>20</v>
      </c>
      <c r="M170" s="22" t="s">
        <v>20</v>
      </c>
      <c r="N170" s="29">
        <v>0.93</v>
      </c>
    </row>
    <row r="171" ht="47.25" spans="1:14">
      <c r="A171" s="18">
        <v>59</v>
      </c>
      <c r="B171" s="19" t="s">
        <v>288</v>
      </c>
      <c r="C171" s="19" t="s">
        <v>289</v>
      </c>
      <c r="D171" s="19" t="s">
        <v>85</v>
      </c>
      <c r="E171" s="19" t="s">
        <v>290</v>
      </c>
      <c r="F171" s="23">
        <f t="shared" si="6"/>
        <v>0</v>
      </c>
      <c r="G171" s="23">
        <f t="shared" si="7"/>
        <v>0</v>
      </c>
      <c r="H171" s="28" t="s">
        <v>20</v>
      </c>
      <c r="I171" s="28" t="s">
        <v>20</v>
      </c>
      <c r="J171" s="28" t="s">
        <v>20</v>
      </c>
      <c r="K171" s="22" t="s">
        <v>20</v>
      </c>
      <c r="L171" s="28" t="s">
        <v>20</v>
      </c>
      <c r="M171" s="23" t="s">
        <v>20</v>
      </c>
      <c r="N171" s="23" t="s">
        <v>20</v>
      </c>
    </row>
    <row r="172" ht="47.25" spans="1:14">
      <c r="A172" s="16">
        <v>59</v>
      </c>
      <c r="B172" s="17" t="s">
        <v>288</v>
      </c>
      <c r="C172" s="17" t="s">
        <v>289</v>
      </c>
      <c r="D172" s="17" t="s">
        <v>291</v>
      </c>
      <c r="E172" s="17" t="s">
        <v>290</v>
      </c>
      <c r="F172" s="22">
        <f t="shared" si="6"/>
        <v>0.7556</v>
      </c>
      <c r="G172" s="22">
        <f t="shared" si="7"/>
        <v>0.7556</v>
      </c>
      <c r="H172" s="29">
        <v>0.7556</v>
      </c>
      <c r="I172" s="29">
        <v>0.7556</v>
      </c>
      <c r="J172" s="29" t="s">
        <v>20</v>
      </c>
      <c r="K172" s="22" t="s">
        <v>20</v>
      </c>
      <c r="L172" s="29" t="s">
        <v>20</v>
      </c>
      <c r="M172" s="22" t="s">
        <v>20</v>
      </c>
      <c r="N172" s="22" t="s">
        <v>20</v>
      </c>
    </row>
    <row r="173" ht="31.5" spans="1:14">
      <c r="A173" s="18">
        <v>60</v>
      </c>
      <c r="B173" s="19" t="s">
        <v>292</v>
      </c>
      <c r="C173" s="19" t="s">
        <v>293</v>
      </c>
      <c r="D173" s="19" t="s">
        <v>96</v>
      </c>
      <c r="E173" s="19" t="s">
        <v>294</v>
      </c>
      <c r="F173" s="23">
        <f t="shared" si="6"/>
        <v>0</v>
      </c>
      <c r="G173" s="23">
        <f t="shared" si="7"/>
        <v>0</v>
      </c>
      <c r="H173" s="28" t="s">
        <v>20</v>
      </c>
      <c r="I173" s="28" t="s">
        <v>20</v>
      </c>
      <c r="J173" s="28" t="s">
        <v>20</v>
      </c>
      <c r="K173" s="22" t="s">
        <v>20</v>
      </c>
      <c r="L173" s="28">
        <v>0</v>
      </c>
      <c r="M173" s="23" t="s">
        <v>20</v>
      </c>
      <c r="N173" s="23" t="s">
        <v>20</v>
      </c>
    </row>
    <row r="174" spans="1:14">
      <c r="A174" s="16">
        <v>60</v>
      </c>
      <c r="B174" s="17" t="s">
        <v>292</v>
      </c>
      <c r="C174" s="17" t="s">
        <v>295</v>
      </c>
      <c r="D174" s="17" t="s">
        <v>135</v>
      </c>
      <c r="E174" s="17" t="s">
        <v>196</v>
      </c>
      <c r="F174" s="22">
        <f t="shared" si="6"/>
        <v>24.56</v>
      </c>
      <c r="G174" s="22">
        <f t="shared" si="7"/>
        <v>24.56</v>
      </c>
      <c r="H174" s="29">
        <v>24.56</v>
      </c>
      <c r="I174" s="29">
        <v>24.56</v>
      </c>
      <c r="J174" s="29" t="s">
        <v>20</v>
      </c>
      <c r="K174" s="22" t="s">
        <v>20</v>
      </c>
      <c r="L174" s="29" t="s">
        <v>20</v>
      </c>
      <c r="M174" s="22" t="s">
        <v>20</v>
      </c>
      <c r="N174" s="22" t="s">
        <v>20</v>
      </c>
    </row>
    <row r="175" ht="31.5" spans="1:14">
      <c r="A175" s="18">
        <v>60</v>
      </c>
      <c r="B175" s="19" t="s">
        <v>292</v>
      </c>
      <c r="C175" s="19" t="s">
        <v>293</v>
      </c>
      <c r="D175" s="19" t="s">
        <v>96</v>
      </c>
      <c r="E175" s="19" t="s">
        <v>97</v>
      </c>
      <c r="F175" s="23">
        <f t="shared" si="6"/>
        <v>46.2</v>
      </c>
      <c r="G175" s="23">
        <f t="shared" si="7"/>
        <v>54.9</v>
      </c>
      <c r="H175" s="28">
        <v>46.2</v>
      </c>
      <c r="I175" s="28">
        <v>46.2</v>
      </c>
      <c r="J175" s="28" t="s">
        <v>20</v>
      </c>
      <c r="K175" s="22" t="s">
        <v>20</v>
      </c>
      <c r="L175" s="22">
        <v>54.9</v>
      </c>
      <c r="M175" s="23" t="s">
        <v>20</v>
      </c>
      <c r="N175" s="23" t="s">
        <v>20</v>
      </c>
    </row>
    <row r="176" ht="31.5" spans="1:14">
      <c r="A176" s="16">
        <v>60</v>
      </c>
      <c r="B176" s="17" t="s">
        <v>292</v>
      </c>
      <c r="C176" s="17" t="s">
        <v>296</v>
      </c>
      <c r="D176" s="17" t="s">
        <v>96</v>
      </c>
      <c r="E176" s="17" t="s">
        <v>97</v>
      </c>
      <c r="F176" s="22">
        <f t="shared" si="6"/>
        <v>43.2</v>
      </c>
      <c r="G176" s="22">
        <f t="shared" si="7"/>
        <v>51.3</v>
      </c>
      <c r="H176" s="29">
        <v>43.2</v>
      </c>
      <c r="I176" s="29" t="s">
        <v>20</v>
      </c>
      <c r="J176" s="29" t="s">
        <v>20</v>
      </c>
      <c r="K176" s="29">
        <v>43.2</v>
      </c>
      <c r="L176" s="29">
        <v>51.3</v>
      </c>
      <c r="M176" s="22" t="s">
        <v>20</v>
      </c>
      <c r="N176" s="22" t="s">
        <v>20</v>
      </c>
    </row>
    <row r="177" spans="1:14">
      <c r="A177" s="18">
        <v>61</v>
      </c>
      <c r="B177" s="19" t="s">
        <v>297</v>
      </c>
      <c r="C177" s="19" t="s">
        <v>298</v>
      </c>
      <c r="D177" s="19" t="s">
        <v>299</v>
      </c>
      <c r="E177" s="19" t="s">
        <v>300</v>
      </c>
      <c r="F177" s="23">
        <f t="shared" si="6"/>
        <v>0</v>
      </c>
      <c r="G177" s="23">
        <f t="shared" si="7"/>
        <v>0</v>
      </c>
      <c r="H177" s="28" t="s">
        <v>20</v>
      </c>
      <c r="I177" s="28" t="s">
        <v>20</v>
      </c>
      <c r="J177" s="28" t="s">
        <v>20</v>
      </c>
      <c r="K177" s="22" t="s">
        <v>20</v>
      </c>
      <c r="L177" s="28" t="s">
        <v>20</v>
      </c>
      <c r="M177" s="23" t="s">
        <v>20</v>
      </c>
      <c r="N177" s="23" t="s">
        <v>20</v>
      </c>
    </row>
    <row r="178" spans="1:14">
      <c r="A178" s="16">
        <v>61</v>
      </c>
      <c r="B178" s="17" t="s">
        <v>297</v>
      </c>
      <c r="C178" s="17" t="s">
        <v>298</v>
      </c>
      <c r="D178" s="17" t="s">
        <v>301</v>
      </c>
      <c r="E178" s="17" t="s">
        <v>300</v>
      </c>
      <c r="F178" s="22">
        <f t="shared" si="6"/>
        <v>0</v>
      </c>
      <c r="G178" s="22">
        <f t="shared" si="7"/>
        <v>0</v>
      </c>
      <c r="H178" s="29" t="s">
        <v>20</v>
      </c>
      <c r="I178" s="29" t="s">
        <v>20</v>
      </c>
      <c r="J178" s="29" t="s">
        <v>20</v>
      </c>
      <c r="K178" s="22" t="s">
        <v>20</v>
      </c>
      <c r="L178" s="29" t="s">
        <v>20</v>
      </c>
      <c r="M178" s="22" t="s">
        <v>20</v>
      </c>
      <c r="N178" s="22" t="s">
        <v>20</v>
      </c>
    </row>
    <row r="179" ht="31.5" spans="1:14">
      <c r="A179" s="18">
        <v>62</v>
      </c>
      <c r="B179" s="19" t="s">
        <v>302</v>
      </c>
      <c r="C179" s="19" t="s">
        <v>84</v>
      </c>
      <c r="D179" s="19" t="s">
        <v>109</v>
      </c>
      <c r="E179" s="19" t="s">
        <v>303</v>
      </c>
      <c r="F179" s="23">
        <f t="shared" si="6"/>
        <v>0</v>
      </c>
      <c r="G179" s="23">
        <f t="shared" si="7"/>
        <v>0</v>
      </c>
      <c r="H179" s="28" t="s">
        <v>20</v>
      </c>
      <c r="I179" s="28" t="s">
        <v>20</v>
      </c>
      <c r="J179" s="28" t="s">
        <v>20</v>
      </c>
      <c r="K179" s="22" t="s">
        <v>20</v>
      </c>
      <c r="L179" s="23" t="s">
        <v>20</v>
      </c>
      <c r="M179" s="23" t="s">
        <v>20</v>
      </c>
      <c r="N179" s="23" t="s">
        <v>20</v>
      </c>
    </row>
    <row r="180" ht="31.5" spans="1:14">
      <c r="A180" s="16">
        <v>62</v>
      </c>
      <c r="B180" s="17" t="s">
        <v>302</v>
      </c>
      <c r="C180" s="17" t="s">
        <v>84</v>
      </c>
      <c r="D180" s="17" t="s">
        <v>304</v>
      </c>
      <c r="E180" s="17" t="s">
        <v>303</v>
      </c>
      <c r="F180" s="22">
        <f t="shared" si="6"/>
        <v>1.29259259259259</v>
      </c>
      <c r="G180" s="22">
        <f t="shared" si="7"/>
        <v>1.29259259259259</v>
      </c>
      <c r="H180" s="29" t="s">
        <v>20</v>
      </c>
      <c r="I180" s="29" t="s">
        <v>20</v>
      </c>
      <c r="J180" s="29" t="s">
        <v>20</v>
      </c>
      <c r="K180" s="22" t="s">
        <v>20</v>
      </c>
      <c r="L180" s="29">
        <v>1.29259259259259</v>
      </c>
      <c r="M180" s="22" t="s">
        <v>20</v>
      </c>
      <c r="N180" s="22" t="s">
        <v>20</v>
      </c>
    </row>
    <row r="181" ht="31.5" spans="1:14">
      <c r="A181" s="18">
        <v>62</v>
      </c>
      <c r="B181" s="19" t="s">
        <v>302</v>
      </c>
      <c r="C181" s="19" t="s">
        <v>84</v>
      </c>
      <c r="D181" s="19" t="s">
        <v>85</v>
      </c>
      <c r="E181" s="19" t="s">
        <v>303</v>
      </c>
      <c r="F181" s="23">
        <f t="shared" si="6"/>
        <v>0</v>
      </c>
      <c r="G181" s="23">
        <f t="shared" si="7"/>
        <v>0</v>
      </c>
      <c r="H181" s="28" t="s">
        <v>20</v>
      </c>
      <c r="I181" s="28" t="s">
        <v>20</v>
      </c>
      <c r="J181" s="28" t="s">
        <v>20</v>
      </c>
      <c r="K181" s="22" t="s">
        <v>20</v>
      </c>
      <c r="L181" s="28" t="s">
        <v>20</v>
      </c>
      <c r="M181" s="23" t="s">
        <v>20</v>
      </c>
      <c r="N181" s="23" t="s">
        <v>20</v>
      </c>
    </row>
    <row r="182" ht="31.5" spans="1:14">
      <c r="A182" s="16">
        <v>62</v>
      </c>
      <c r="B182" s="17" t="s">
        <v>302</v>
      </c>
      <c r="C182" s="17" t="s">
        <v>84</v>
      </c>
      <c r="D182" s="17" t="s">
        <v>305</v>
      </c>
      <c r="E182" s="17" t="s">
        <v>303</v>
      </c>
      <c r="F182" s="22">
        <f t="shared" si="6"/>
        <v>0.8691</v>
      </c>
      <c r="G182" s="22">
        <f t="shared" si="7"/>
        <v>1.0218</v>
      </c>
      <c r="H182" s="29">
        <v>0.8691</v>
      </c>
      <c r="I182" s="29">
        <v>0.8691</v>
      </c>
      <c r="J182" s="29" t="s">
        <v>20</v>
      </c>
      <c r="K182" s="29">
        <v>1.0218</v>
      </c>
      <c r="L182" s="29" t="s">
        <v>20</v>
      </c>
      <c r="M182" s="22" t="s">
        <v>20</v>
      </c>
      <c r="N182" s="22" t="s">
        <v>20</v>
      </c>
    </row>
    <row r="183" spans="1:14">
      <c r="A183" s="18">
        <v>63</v>
      </c>
      <c r="B183" s="19" t="s">
        <v>306</v>
      </c>
      <c r="C183" s="19" t="s">
        <v>46</v>
      </c>
      <c r="D183" s="19" t="s">
        <v>69</v>
      </c>
      <c r="E183" s="19" t="s">
        <v>307</v>
      </c>
      <c r="F183" s="23">
        <f t="shared" si="6"/>
        <v>0.77</v>
      </c>
      <c r="G183" s="23">
        <f t="shared" si="7"/>
        <v>1.03333333333333</v>
      </c>
      <c r="H183" s="28" t="s">
        <v>20</v>
      </c>
      <c r="I183" s="28" t="s">
        <v>20</v>
      </c>
      <c r="J183" s="28" t="s">
        <v>20</v>
      </c>
      <c r="K183" s="28">
        <v>0.8454</v>
      </c>
      <c r="L183" s="28">
        <v>1.03333333333333</v>
      </c>
      <c r="M183" s="23" t="s">
        <v>20</v>
      </c>
      <c r="N183" s="28">
        <v>0.77</v>
      </c>
    </row>
    <row r="184" spans="1:14">
      <c r="A184" s="16">
        <v>63</v>
      </c>
      <c r="B184" s="17" t="s">
        <v>306</v>
      </c>
      <c r="C184" s="17" t="s">
        <v>35</v>
      </c>
      <c r="D184" s="17" t="s">
        <v>210</v>
      </c>
      <c r="E184" s="17" t="s">
        <v>307</v>
      </c>
      <c r="F184" s="22">
        <f t="shared" si="6"/>
        <v>0</v>
      </c>
      <c r="G184" s="22">
        <f t="shared" si="7"/>
        <v>0</v>
      </c>
      <c r="H184" s="29" t="s">
        <v>20</v>
      </c>
      <c r="I184" s="29" t="s">
        <v>20</v>
      </c>
      <c r="J184" s="29" t="s">
        <v>20</v>
      </c>
      <c r="K184" s="22" t="s">
        <v>20</v>
      </c>
      <c r="L184" s="29" t="s">
        <v>20</v>
      </c>
      <c r="M184" s="22" t="s">
        <v>20</v>
      </c>
      <c r="N184" s="22" t="s">
        <v>20</v>
      </c>
    </row>
    <row r="185" spans="1:14">
      <c r="A185" s="18">
        <v>63</v>
      </c>
      <c r="B185" s="19" t="s">
        <v>306</v>
      </c>
      <c r="C185" s="19" t="s">
        <v>35</v>
      </c>
      <c r="D185" s="19" t="s">
        <v>21</v>
      </c>
      <c r="E185" s="19" t="s">
        <v>308</v>
      </c>
      <c r="F185" s="23">
        <f t="shared" si="6"/>
        <v>0.76</v>
      </c>
      <c r="G185" s="23">
        <f t="shared" si="7"/>
        <v>0.76</v>
      </c>
      <c r="H185" s="28">
        <v>0.76</v>
      </c>
      <c r="I185" s="28" t="s">
        <v>20</v>
      </c>
      <c r="J185" s="28" t="s">
        <v>20</v>
      </c>
      <c r="K185" s="22" t="s">
        <v>20</v>
      </c>
      <c r="L185" s="28" t="s">
        <v>20</v>
      </c>
      <c r="M185" s="23" t="s">
        <v>20</v>
      </c>
      <c r="N185" s="23" t="s">
        <v>20</v>
      </c>
    </row>
    <row r="186" spans="1:14">
      <c r="A186" s="16">
        <v>64</v>
      </c>
      <c r="B186" s="17" t="s">
        <v>309</v>
      </c>
      <c r="C186" s="17" t="s">
        <v>209</v>
      </c>
      <c r="D186" s="17" t="s">
        <v>34</v>
      </c>
      <c r="E186" s="17" t="s">
        <v>310</v>
      </c>
      <c r="F186" s="22">
        <f t="shared" si="6"/>
        <v>5.0957</v>
      </c>
      <c r="G186" s="22">
        <f t="shared" si="7"/>
        <v>5.0957</v>
      </c>
      <c r="H186" s="29">
        <v>5.0957</v>
      </c>
      <c r="I186" s="29" t="s">
        <v>20</v>
      </c>
      <c r="J186" s="29" t="s">
        <v>20</v>
      </c>
      <c r="K186" s="22" t="s">
        <v>20</v>
      </c>
      <c r="L186" s="29" t="s">
        <v>20</v>
      </c>
      <c r="M186" s="22" t="s">
        <v>20</v>
      </c>
      <c r="N186" s="22" t="s">
        <v>20</v>
      </c>
    </row>
    <row r="187" spans="1:14">
      <c r="A187" s="18">
        <v>64</v>
      </c>
      <c r="B187" s="19" t="s">
        <v>309</v>
      </c>
      <c r="C187" s="19" t="s">
        <v>209</v>
      </c>
      <c r="D187" s="19" t="s">
        <v>34</v>
      </c>
      <c r="E187" s="19" t="s">
        <v>211</v>
      </c>
      <c r="F187" s="23">
        <f t="shared" si="6"/>
        <v>0</v>
      </c>
      <c r="G187" s="23">
        <f t="shared" si="7"/>
        <v>0</v>
      </c>
      <c r="H187" s="28" t="s">
        <v>20</v>
      </c>
      <c r="I187" s="28" t="s">
        <v>20</v>
      </c>
      <c r="J187" s="28" t="s">
        <v>20</v>
      </c>
      <c r="K187" s="22" t="s">
        <v>20</v>
      </c>
      <c r="L187" s="28" t="s">
        <v>20</v>
      </c>
      <c r="M187" s="23" t="s">
        <v>20</v>
      </c>
      <c r="N187" s="23" t="s">
        <v>20</v>
      </c>
    </row>
    <row r="188" spans="1:14">
      <c r="A188" s="16">
        <v>64</v>
      </c>
      <c r="B188" s="17" t="s">
        <v>309</v>
      </c>
      <c r="C188" s="17" t="s">
        <v>209</v>
      </c>
      <c r="D188" s="17" t="s">
        <v>34</v>
      </c>
      <c r="E188" s="17" t="s">
        <v>311</v>
      </c>
      <c r="F188" s="22">
        <f t="shared" si="6"/>
        <v>0.39</v>
      </c>
      <c r="G188" s="22">
        <f t="shared" si="7"/>
        <v>0.39</v>
      </c>
      <c r="H188" s="29">
        <v>0.39</v>
      </c>
      <c r="I188" s="29" t="s">
        <v>20</v>
      </c>
      <c r="J188" s="29" t="s">
        <v>20</v>
      </c>
      <c r="K188" s="22" t="s">
        <v>20</v>
      </c>
      <c r="L188" s="29" t="s">
        <v>20</v>
      </c>
      <c r="M188" s="22" t="s">
        <v>20</v>
      </c>
      <c r="N188" s="22" t="s">
        <v>20</v>
      </c>
    </row>
    <row r="189" spans="1:14">
      <c r="A189" s="18">
        <v>65</v>
      </c>
      <c r="B189" s="19" t="s">
        <v>312</v>
      </c>
      <c r="C189" s="19" t="s">
        <v>66</v>
      </c>
      <c r="D189" s="19" t="s">
        <v>24</v>
      </c>
      <c r="E189" s="19" t="s">
        <v>313</v>
      </c>
      <c r="F189" s="23">
        <f t="shared" si="6"/>
        <v>0.148</v>
      </c>
      <c r="G189" s="23">
        <f t="shared" si="7"/>
        <v>0.148</v>
      </c>
      <c r="H189" s="28" t="s">
        <v>20</v>
      </c>
      <c r="I189" s="28" t="s">
        <v>20</v>
      </c>
      <c r="J189" s="28" t="s">
        <v>20</v>
      </c>
      <c r="K189" s="28">
        <v>0.148</v>
      </c>
      <c r="L189" s="28" t="s">
        <v>20</v>
      </c>
      <c r="M189" s="23" t="s">
        <v>20</v>
      </c>
      <c r="N189" s="23" t="s">
        <v>20</v>
      </c>
    </row>
    <row r="190" spans="1:14">
      <c r="A190" s="16">
        <v>65</v>
      </c>
      <c r="B190" s="17" t="s">
        <v>312</v>
      </c>
      <c r="C190" s="17" t="s">
        <v>17</v>
      </c>
      <c r="D190" s="17" t="s">
        <v>24</v>
      </c>
      <c r="E190" s="17" t="s">
        <v>313</v>
      </c>
      <c r="F190" s="22">
        <f t="shared" si="6"/>
        <v>0</v>
      </c>
      <c r="G190" s="22">
        <f t="shared" si="7"/>
        <v>0</v>
      </c>
      <c r="H190" s="29" t="s">
        <v>20</v>
      </c>
      <c r="I190" s="29" t="s">
        <v>20</v>
      </c>
      <c r="J190" s="29" t="s">
        <v>20</v>
      </c>
      <c r="K190" s="22" t="s">
        <v>20</v>
      </c>
      <c r="L190" s="29" t="s">
        <v>20</v>
      </c>
      <c r="M190" s="22" t="s">
        <v>20</v>
      </c>
      <c r="N190" s="22" t="s">
        <v>20</v>
      </c>
    </row>
    <row r="191" spans="1:14">
      <c r="A191" s="18">
        <v>65</v>
      </c>
      <c r="B191" s="19" t="s">
        <v>312</v>
      </c>
      <c r="C191" s="19" t="s">
        <v>27</v>
      </c>
      <c r="D191" s="19" t="s">
        <v>24</v>
      </c>
      <c r="E191" s="19" t="s">
        <v>314</v>
      </c>
      <c r="F191" s="23">
        <f t="shared" si="6"/>
        <v>0.113</v>
      </c>
      <c r="G191" s="23">
        <f t="shared" si="7"/>
        <v>0.113</v>
      </c>
      <c r="H191" s="28" t="s">
        <v>20</v>
      </c>
      <c r="I191" s="28" t="s">
        <v>20</v>
      </c>
      <c r="J191" s="28" t="s">
        <v>20</v>
      </c>
      <c r="K191" s="22" t="s">
        <v>20</v>
      </c>
      <c r="L191" s="28">
        <v>0.113</v>
      </c>
      <c r="M191" s="23" t="s">
        <v>20</v>
      </c>
      <c r="N191" s="23" t="s">
        <v>20</v>
      </c>
    </row>
    <row r="192" spans="1:14">
      <c r="A192" s="16">
        <v>65</v>
      </c>
      <c r="B192" s="17" t="s">
        <v>312</v>
      </c>
      <c r="C192" s="17" t="s">
        <v>66</v>
      </c>
      <c r="D192" s="17" t="s">
        <v>24</v>
      </c>
      <c r="E192" s="17" t="s">
        <v>315</v>
      </c>
      <c r="F192" s="22">
        <f t="shared" si="6"/>
        <v>0.12</v>
      </c>
      <c r="G192" s="22">
        <f t="shared" si="7"/>
        <v>0.12</v>
      </c>
      <c r="H192" s="29">
        <v>0.12</v>
      </c>
      <c r="I192" s="29">
        <v>0.12</v>
      </c>
      <c r="J192" s="29" t="s">
        <v>20</v>
      </c>
      <c r="K192" s="22" t="s">
        <v>20</v>
      </c>
      <c r="L192" s="29" t="s">
        <v>20</v>
      </c>
      <c r="M192" s="22" t="s">
        <v>20</v>
      </c>
      <c r="N192" s="22" t="s">
        <v>20</v>
      </c>
    </row>
    <row r="193" spans="1:14">
      <c r="A193" s="18">
        <v>66</v>
      </c>
      <c r="B193" s="19" t="s">
        <v>316</v>
      </c>
      <c r="C193" s="19" t="s">
        <v>317</v>
      </c>
      <c r="D193" s="19" t="s">
        <v>281</v>
      </c>
      <c r="E193" s="19" t="s">
        <v>282</v>
      </c>
      <c r="F193" s="23">
        <f t="shared" si="6"/>
        <v>2.54</v>
      </c>
      <c r="G193" s="23">
        <f t="shared" si="7"/>
        <v>3.51</v>
      </c>
      <c r="H193" s="28" t="s">
        <v>20</v>
      </c>
      <c r="I193" s="28">
        <v>2.54</v>
      </c>
      <c r="J193" s="28">
        <v>3.51</v>
      </c>
      <c r="K193" s="22" t="s">
        <v>20</v>
      </c>
      <c r="L193" s="28" t="s">
        <v>20</v>
      </c>
      <c r="M193" s="23" t="s">
        <v>20</v>
      </c>
      <c r="N193" s="23" t="s">
        <v>20</v>
      </c>
    </row>
    <row r="194" spans="1:14">
      <c r="A194" s="16">
        <v>67</v>
      </c>
      <c r="B194" s="17" t="s">
        <v>318</v>
      </c>
      <c r="C194" s="17" t="s">
        <v>242</v>
      </c>
      <c r="D194" s="17" t="s">
        <v>24</v>
      </c>
      <c r="E194" s="17" t="s">
        <v>144</v>
      </c>
      <c r="F194" s="22">
        <f t="shared" si="6"/>
        <v>0</v>
      </c>
      <c r="G194" s="22">
        <f t="shared" si="7"/>
        <v>0</v>
      </c>
      <c r="H194" s="29" t="s">
        <v>20</v>
      </c>
      <c r="I194" s="29" t="s">
        <v>20</v>
      </c>
      <c r="J194" s="29" t="s">
        <v>20</v>
      </c>
      <c r="K194" s="22" t="s">
        <v>20</v>
      </c>
      <c r="L194" s="29" t="s">
        <v>20</v>
      </c>
      <c r="M194" s="22" t="s">
        <v>20</v>
      </c>
      <c r="N194" s="22" t="s">
        <v>20</v>
      </c>
    </row>
    <row r="195" spans="1:14">
      <c r="A195" s="18">
        <v>67</v>
      </c>
      <c r="B195" s="19" t="s">
        <v>318</v>
      </c>
      <c r="C195" s="19" t="s">
        <v>242</v>
      </c>
      <c r="D195" s="19" t="s">
        <v>24</v>
      </c>
      <c r="E195" s="19" t="s">
        <v>319</v>
      </c>
      <c r="F195" s="23">
        <f t="shared" si="6"/>
        <v>0</v>
      </c>
      <c r="G195" s="23">
        <f t="shared" si="7"/>
        <v>0</v>
      </c>
      <c r="H195" s="28" t="s">
        <v>20</v>
      </c>
      <c r="I195" s="28" t="s">
        <v>20</v>
      </c>
      <c r="J195" s="28" t="s">
        <v>20</v>
      </c>
      <c r="K195" s="22" t="s">
        <v>20</v>
      </c>
      <c r="L195" s="28" t="s">
        <v>20</v>
      </c>
      <c r="M195" s="23" t="s">
        <v>20</v>
      </c>
      <c r="N195" s="23" t="s">
        <v>20</v>
      </c>
    </row>
    <row r="196" spans="1:14">
      <c r="A196" s="16">
        <v>67</v>
      </c>
      <c r="B196" s="17" t="s">
        <v>318</v>
      </c>
      <c r="C196" s="17" t="s">
        <v>242</v>
      </c>
      <c r="D196" s="17" t="s">
        <v>24</v>
      </c>
      <c r="E196" s="17" t="s">
        <v>315</v>
      </c>
      <c r="F196" s="22">
        <f t="shared" si="6"/>
        <v>0.055</v>
      </c>
      <c r="G196" s="22">
        <f t="shared" si="7"/>
        <v>0.055</v>
      </c>
      <c r="H196" s="29">
        <v>0.055</v>
      </c>
      <c r="I196" s="29">
        <v>0.055</v>
      </c>
      <c r="J196" s="29" t="s">
        <v>20</v>
      </c>
      <c r="K196" s="22" t="s">
        <v>20</v>
      </c>
      <c r="L196" s="29" t="s">
        <v>20</v>
      </c>
      <c r="M196" s="22" t="s">
        <v>20</v>
      </c>
      <c r="N196" s="22" t="s">
        <v>20</v>
      </c>
    </row>
    <row r="197" ht="31.5" spans="1:14">
      <c r="A197" s="18">
        <v>68</v>
      </c>
      <c r="B197" s="19" t="s">
        <v>320</v>
      </c>
      <c r="C197" s="19" t="s">
        <v>321</v>
      </c>
      <c r="D197" s="19" t="s">
        <v>114</v>
      </c>
      <c r="E197" s="19" t="s">
        <v>322</v>
      </c>
      <c r="F197" s="23">
        <f t="shared" si="6"/>
        <v>0</v>
      </c>
      <c r="G197" s="23">
        <f t="shared" si="7"/>
        <v>0</v>
      </c>
      <c r="H197" s="28" t="s">
        <v>20</v>
      </c>
      <c r="I197" s="28" t="s">
        <v>20</v>
      </c>
      <c r="J197" s="28" t="s">
        <v>20</v>
      </c>
      <c r="K197" s="22" t="s">
        <v>20</v>
      </c>
      <c r="L197" s="28" t="s">
        <v>20</v>
      </c>
      <c r="M197" s="23" t="s">
        <v>20</v>
      </c>
      <c r="N197" s="23" t="s">
        <v>20</v>
      </c>
    </row>
    <row r="198" ht="31.5" spans="1:14">
      <c r="A198" s="16">
        <v>68</v>
      </c>
      <c r="B198" s="17" t="s">
        <v>320</v>
      </c>
      <c r="C198" s="17" t="s">
        <v>323</v>
      </c>
      <c r="D198" s="17" t="s">
        <v>114</v>
      </c>
      <c r="E198" s="17" t="s">
        <v>322</v>
      </c>
      <c r="F198" s="22">
        <f t="shared" si="6"/>
        <v>0.729166666666667</v>
      </c>
      <c r="G198" s="22">
        <f t="shared" si="7"/>
        <v>0.729166666666667</v>
      </c>
      <c r="H198" s="29" t="s">
        <v>20</v>
      </c>
      <c r="I198" s="29" t="s">
        <v>20</v>
      </c>
      <c r="J198" s="29" t="s">
        <v>20</v>
      </c>
      <c r="K198" s="22" t="s">
        <v>20</v>
      </c>
      <c r="L198" s="29">
        <v>0.729166666666667</v>
      </c>
      <c r="M198" s="22" t="s">
        <v>20</v>
      </c>
      <c r="N198" s="22" t="s">
        <v>20</v>
      </c>
    </row>
    <row r="199" ht="31.5" spans="1:14">
      <c r="A199" s="18">
        <v>68</v>
      </c>
      <c r="B199" s="19" t="s">
        <v>320</v>
      </c>
      <c r="C199" s="19" t="s">
        <v>323</v>
      </c>
      <c r="D199" s="19" t="s">
        <v>85</v>
      </c>
      <c r="E199" s="19" t="s">
        <v>322</v>
      </c>
      <c r="F199" s="23">
        <f t="shared" si="6"/>
        <v>0.3167</v>
      </c>
      <c r="G199" s="23">
        <f t="shared" si="7"/>
        <v>0.3167</v>
      </c>
      <c r="H199" s="28" t="s">
        <v>20</v>
      </c>
      <c r="I199" s="28">
        <v>0.3167</v>
      </c>
      <c r="J199" s="28" t="s">
        <v>20</v>
      </c>
      <c r="K199" s="22" t="s">
        <v>20</v>
      </c>
      <c r="L199" s="28" t="s">
        <v>20</v>
      </c>
      <c r="M199" s="23" t="s">
        <v>20</v>
      </c>
      <c r="N199" s="23" t="s">
        <v>20</v>
      </c>
    </row>
    <row r="200" ht="31.5" spans="1:14">
      <c r="A200" s="16">
        <v>69</v>
      </c>
      <c r="B200" s="17" t="s">
        <v>324</v>
      </c>
      <c r="C200" s="17" t="s">
        <v>325</v>
      </c>
      <c r="D200" s="17" t="s">
        <v>96</v>
      </c>
      <c r="E200" s="17" t="s">
        <v>326</v>
      </c>
      <c r="F200" s="22">
        <f t="shared" si="6"/>
        <v>28.96</v>
      </c>
      <c r="G200" s="22">
        <f t="shared" si="7"/>
        <v>29.5</v>
      </c>
      <c r="H200" s="29">
        <v>28.96</v>
      </c>
      <c r="I200" s="29">
        <v>28.96</v>
      </c>
      <c r="J200" s="33">
        <v>28.96</v>
      </c>
      <c r="K200" s="22" t="s">
        <v>20</v>
      </c>
      <c r="L200" s="29" t="s">
        <v>20</v>
      </c>
      <c r="M200" s="29">
        <v>29.5</v>
      </c>
      <c r="N200" s="22" t="s">
        <v>20</v>
      </c>
    </row>
    <row r="201" ht="31.5" spans="1:14">
      <c r="A201" s="18">
        <v>70</v>
      </c>
      <c r="B201" s="19" t="s">
        <v>327</v>
      </c>
      <c r="C201" s="19" t="s">
        <v>328</v>
      </c>
      <c r="D201" s="19" t="s">
        <v>18</v>
      </c>
      <c r="E201" s="19" t="s">
        <v>329</v>
      </c>
      <c r="F201" s="23">
        <f t="shared" si="6"/>
        <v>2.08</v>
      </c>
      <c r="G201" s="23">
        <f t="shared" si="7"/>
        <v>2.66666666666667</v>
      </c>
      <c r="H201" s="28">
        <v>2.12</v>
      </c>
      <c r="I201" s="28" t="s">
        <v>20</v>
      </c>
      <c r="J201" s="28" t="s">
        <v>20</v>
      </c>
      <c r="K201" s="22" t="s">
        <v>20</v>
      </c>
      <c r="L201" s="28">
        <v>2.66666666666667</v>
      </c>
      <c r="M201" s="23" t="s">
        <v>20</v>
      </c>
      <c r="N201" s="28">
        <v>2.08</v>
      </c>
    </row>
    <row r="202" ht="31.5" spans="1:14">
      <c r="A202" s="16">
        <v>70</v>
      </c>
      <c r="B202" s="17" t="s">
        <v>327</v>
      </c>
      <c r="C202" s="17" t="s">
        <v>330</v>
      </c>
      <c r="D202" s="17" t="s">
        <v>18</v>
      </c>
      <c r="E202" s="17" t="s">
        <v>329</v>
      </c>
      <c r="F202" s="22">
        <f t="shared" si="6"/>
        <v>0</v>
      </c>
      <c r="G202" s="22">
        <f t="shared" si="7"/>
        <v>0</v>
      </c>
      <c r="H202" s="29" t="s">
        <v>20</v>
      </c>
      <c r="I202" s="29" t="s">
        <v>20</v>
      </c>
      <c r="J202" s="29" t="s">
        <v>20</v>
      </c>
      <c r="K202" s="22" t="s">
        <v>20</v>
      </c>
      <c r="L202" s="22" t="s">
        <v>20</v>
      </c>
      <c r="M202" s="22" t="s">
        <v>20</v>
      </c>
      <c r="N202" s="22" t="s">
        <v>20</v>
      </c>
    </row>
    <row r="203" spans="1:14">
      <c r="A203" s="18">
        <v>70</v>
      </c>
      <c r="B203" s="19" t="s">
        <v>327</v>
      </c>
      <c r="C203" s="19" t="s">
        <v>330</v>
      </c>
      <c r="D203" s="19" t="s">
        <v>21</v>
      </c>
      <c r="E203" s="19" t="s">
        <v>331</v>
      </c>
      <c r="F203" s="23">
        <f t="shared" si="6"/>
        <v>0.214</v>
      </c>
      <c r="G203" s="23">
        <f t="shared" si="7"/>
        <v>0.221</v>
      </c>
      <c r="H203" s="28">
        <v>0.221</v>
      </c>
      <c r="I203" s="28">
        <v>0.214</v>
      </c>
      <c r="J203" s="28" t="s">
        <v>20</v>
      </c>
      <c r="K203" s="22" t="s">
        <v>20</v>
      </c>
      <c r="L203" s="28" t="s">
        <v>20</v>
      </c>
      <c r="M203" s="23" t="s">
        <v>20</v>
      </c>
      <c r="N203" s="23" t="s">
        <v>20</v>
      </c>
    </row>
    <row r="204" spans="1:14">
      <c r="A204" s="16">
        <v>70</v>
      </c>
      <c r="B204" s="17" t="s">
        <v>327</v>
      </c>
      <c r="C204" s="17" t="s">
        <v>228</v>
      </c>
      <c r="D204" s="17" t="s">
        <v>18</v>
      </c>
      <c r="E204" s="17" t="s">
        <v>50</v>
      </c>
      <c r="F204" s="22">
        <f t="shared" si="6"/>
        <v>0.783333333333333</v>
      </c>
      <c r="G204" s="22">
        <f t="shared" si="7"/>
        <v>0.783333333333333</v>
      </c>
      <c r="H204" s="29" t="s">
        <v>20</v>
      </c>
      <c r="I204" s="29" t="s">
        <v>20</v>
      </c>
      <c r="J204" s="29" t="s">
        <v>20</v>
      </c>
      <c r="K204" s="22" t="s">
        <v>20</v>
      </c>
      <c r="L204" s="29">
        <v>0.783333333333333</v>
      </c>
      <c r="M204" s="22" t="s">
        <v>20</v>
      </c>
      <c r="N204" s="22" t="s">
        <v>20</v>
      </c>
    </row>
    <row r="205" spans="1:14">
      <c r="A205" s="18">
        <v>70</v>
      </c>
      <c r="B205" s="19" t="s">
        <v>327</v>
      </c>
      <c r="C205" s="19" t="s">
        <v>330</v>
      </c>
      <c r="D205" s="19" t="s">
        <v>21</v>
      </c>
      <c r="E205" s="19" t="s">
        <v>50</v>
      </c>
      <c r="F205" s="23">
        <f t="shared" si="6"/>
        <v>0.2238</v>
      </c>
      <c r="G205" s="23">
        <f t="shared" si="7"/>
        <v>0.2238</v>
      </c>
      <c r="H205" s="28">
        <v>0.2238</v>
      </c>
      <c r="I205" s="28" t="s">
        <v>20</v>
      </c>
      <c r="J205" s="28" t="s">
        <v>20</v>
      </c>
      <c r="K205" s="28">
        <v>0.2238</v>
      </c>
      <c r="L205" s="28" t="s">
        <v>20</v>
      </c>
      <c r="M205" s="23" t="s">
        <v>20</v>
      </c>
      <c r="N205" s="23" t="s">
        <v>20</v>
      </c>
    </row>
    <row r="206" spans="1:14">
      <c r="A206" s="16">
        <v>71</v>
      </c>
      <c r="B206" s="17" t="s">
        <v>332</v>
      </c>
      <c r="C206" s="17" t="s">
        <v>35</v>
      </c>
      <c r="D206" s="17" t="s">
        <v>34</v>
      </c>
      <c r="E206" s="17" t="s">
        <v>333</v>
      </c>
      <c r="F206" s="22">
        <f t="shared" si="6"/>
        <v>0</v>
      </c>
      <c r="G206" s="22">
        <f t="shared" si="7"/>
        <v>0</v>
      </c>
      <c r="H206" s="29" t="s">
        <v>20</v>
      </c>
      <c r="I206" s="29" t="s">
        <v>20</v>
      </c>
      <c r="J206" s="29" t="s">
        <v>20</v>
      </c>
      <c r="K206" s="22" t="s">
        <v>20</v>
      </c>
      <c r="L206" s="22" t="s">
        <v>20</v>
      </c>
      <c r="M206" s="22" t="s">
        <v>20</v>
      </c>
      <c r="N206" s="22" t="s">
        <v>20</v>
      </c>
    </row>
    <row r="207" ht="31.5" spans="1:14">
      <c r="A207" s="18">
        <v>71</v>
      </c>
      <c r="B207" s="19" t="s">
        <v>332</v>
      </c>
      <c r="C207" s="19" t="s">
        <v>334</v>
      </c>
      <c r="D207" s="19" t="s">
        <v>32</v>
      </c>
      <c r="E207" s="19" t="s">
        <v>335</v>
      </c>
      <c r="F207" s="23">
        <f t="shared" si="6"/>
        <v>0</v>
      </c>
      <c r="G207" s="23">
        <f t="shared" si="7"/>
        <v>0</v>
      </c>
      <c r="H207" s="28" t="s">
        <v>20</v>
      </c>
      <c r="I207" s="28" t="s">
        <v>20</v>
      </c>
      <c r="J207" s="28" t="s">
        <v>20</v>
      </c>
      <c r="K207" s="22" t="s">
        <v>20</v>
      </c>
      <c r="L207" s="28" t="s">
        <v>20</v>
      </c>
      <c r="M207" s="23" t="s">
        <v>20</v>
      </c>
      <c r="N207" s="23" t="s">
        <v>20</v>
      </c>
    </row>
    <row r="208" ht="47.25" spans="1:14">
      <c r="A208" s="16">
        <v>72</v>
      </c>
      <c r="B208" s="17" t="s">
        <v>336</v>
      </c>
      <c r="C208" s="17" t="s">
        <v>337</v>
      </c>
      <c r="D208" s="17" t="s">
        <v>36</v>
      </c>
      <c r="E208" s="17" t="s">
        <v>338</v>
      </c>
      <c r="F208" s="22">
        <f t="shared" si="6"/>
        <v>3.04</v>
      </c>
      <c r="G208" s="22">
        <f t="shared" si="7"/>
        <v>3.04</v>
      </c>
      <c r="H208" s="29" t="s">
        <v>20</v>
      </c>
      <c r="I208" s="29">
        <v>3.04</v>
      </c>
      <c r="J208" s="29" t="s">
        <v>20</v>
      </c>
      <c r="K208" s="22" t="s">
        <v>20</v>
      </c>
      <c r="L208" s="29" t="s">
        <v>20</v>
      </c>
      <c r="M208" s="22" t="s">
        <v>20</v>
      </c>
      <c r="N208" s="22" t="s">
        <v>20</v>
      </c>
    </row>
    <row r="209" ht="47.25" spans="1:14">
      <c r="A209" s="18">
        <v>72</v>
      </c>
      <c r="B209" s="19" t="s">
        <v>336</v>
      </c>
      <c r="C209" s="19" t="s">
        <v>337</v>
      </c>
      <c r="D209" s="19" t="s">
        <v>32</v>
      </c>
      <c r="E209" s="19" t="s">
        <v>338</v>
      </c>
      <c r="F209" s="23">
        <f t="shared" si="6"/>
        <v>3.17857142857143</v>
      </c>
      <c r="G209" s="23">
        <f t="shared" si="7"/>
        <v>3.17857142857143</v>
      </c>
      <c r="H209" s="28" t="s">
        <v>20</v>
      </c>
      <c r="I209" s="28" t="s">
        <v>20</v>
      </c>
      <c r="J209" s="28" t="s">
        <v>20</v>
      </c>
      <c r="K209" s="22" t="s">
        <v>20</v>
      </c>
      <c r="L209" s="22">
        <v>3.17857142857143</v>
      </c>
      <c r="M209" s="23" t="s">
        <v>20</v>
      </c>
      <c r="N209" s="23" t="s">
        <v>20</v>
      </c>
    </row>
    <row r="210" ht="47.25" spans="1:14">
      <c r="A210" s="16">
        <v>72</v>
      </c>
      <c r="B210" s="17" t="s">
        <v>336</v>
      </c>
      <c r="C210" s="17" t="s">
        <v>339</v>
      </c>
      <c r="D210" s="17" t="s">
        <v>34</v>
      </c>
      <c r="E210" s="17" t="s">
        <v>338</v>
      </c>
      <c r="F210" s="22">
        <f t="shared" si="6"/>
        <v>0</v>
      </c>
      <c r="G210" s="22">
        <f t="shared" si="7"/>
        <v>0</v>
      </c>
      <c r="H210" s="29" t="s">
        <v>20</v>
      </c>
      <c r="I210" s="29" t="s">
        <v>20</v>
      </c>
      <c r="J210" s="29" t="s">
        <v>20</v>
      </c>
      <c r="K210" s="22" t="s">
        <v>20</v>
      </c>
      <c r="L210" s="29" t="s">
        <v>20</v>
      </c>
      <c r="M210" s="22" t="s">
        <v>20</v>
      </c>
      <c r="N210" s="22" t="s">
        <v>20</v>
      </c>
    </row>
    <row r="211" spans="1:14">
      <c r="A211" s="18">
        <v>72</v>
      </c>
      <c r="B211" s="19" t="s">
        <v>336</v>
      </c>
      <c r="C211" s="19" t="s">
        <v>340</v>
      </c>
      <c r="D211" s="19" t="s">
        <v>36</v>
      </c>
      <c r="E211" s="19" t="s">
        <v>341</v>
      </c>
      <c r="F211" s="23">
        <f t="shared" si="6"/>
        <v>3.04</v>
      </c>
      <c r="G211" s="23">
        <f t="shared" si="7"/>
        <v>3.04</v>
      </c>
      <c r="H211" s="28">
        <v>3.04</v>
      </c>
      <c r="I211" s="28" t="s">
        <v>20</v>
      </c>
      <c r="J211" s="28" t="s">
        <v>20</v>
      </c>
      <c r="K211" s="22" t="s">
        <v>20</v>
      </c>
      <c r="L211" s="28" t="s">
        <v>20</v>
      </c>
      <c r="M211" s="23" t="s">
        <v>20</v>
      </c>
      <c r="N211" s="23" t="s">
        <v>20</v>
      </c>
    </row>
    <row r="212" ht="31.5" spans="1:14">
      <c r="A212" s="16">
        <v>72</v>
      </c>
      <c r="B212" s="17" t="s">
        <v>336</v>
      </c>
      <c r="C212" s="17" t="s">
        <v>340</v>
      </c>
      <c r="D212" s="17" t="s">
        <v>36</v>
      </c>
      <c r="E212" s="17" t="s">
        <v>342</v>
      </c>
      <c r="F212" s="22">
        <f t="shared" si="6"/>
        <v>0</v>
      </c>
      <c r="G212" s="22">
        <f t="shared" si="7"/>
        <v>0</v>
      </c>
      <c r="H212" s="29" t="s">
        <v>20</v>
      </c>
      <c r="I212" s="29" t="s">
        <v>20</v>
      </c>
      <c r="J212" s="29" t="s">
        <v>20</v>
      </c>
      <c r="K212" s="22" t="s">
        <v>20</v>
      </c>
      <c r="L212" s="29" t="s">
        <v>20</v>
      </c>
      <c r="M212" s="22" t="s">
        <v>20</v>
      </c>
      <c r="N212" s="22" t="s">
        <v>20</v>
      </c>
    </row>
    <row r="213" spans="1:14">
      <c r="A213" s="18">
        <v>73</v>
      </c>
      <c r="B213" s="19" t="s">
        <v>343</v>
      </c>
      <c r="C213" s="19" t="s">
        <v>344</v>
      </c>
      <c r="D213" s="19" t="s">
        <v>345</v>
      </c>
      <c r="E213" s="19" t="s">
        <v>346</v>
      </c>
      <c r="F213" s="23">
        <f t="shared" si="6"/>
        <v>0.7026</v>
      </c>
      <c r="G213" s="23">
        <f t="shared" si="7"/>
        <v>0.81</v>
      </c>
      <c r="H213" s="28">
        <v>0.7026</v>
      </c>
      <c r="I213" s="28">
        <v>0.7026</v>
      </c>
      <c r="J213" s="28">
        <v>0.7026</v>
      </c>
      <c r="K213" s="22" t="s">
        <v>20</v>
      </c>
      <c r="L213" s="28" t="s">
        <v>20</v>
      </c>
      <c r="M213" s="23" t="s">
        <v>20</v>
      </c>
      <c r="N213" s="28">
        <v>0.81</v>
      </c>
    </row>
    <row r="214" spans="1:14">
      <c r="A214" s="16">
        <v>73</v>
      </c>
      <c r="B214" s="17" t="s">
        <v>343</v>
      </c>
      <c r="C214" s="17" t="s">
        <v>344</v>
      </c>
      <c r="D214" s="17" t="s">
        <v>347</v>
      </c>
      <c r="E214" s="17" t="s">
        <v>346</v>
      </c>
      <c r="F214" s="22">
        <f t="shared" si="6"/>
        <v>0.811666666666667</v>
      </c>
      <c r="G214" s="22">
        <f t="shared" si="7"/>
        <v>0.811666666666667</v>
      </c>
      <c r="H214" s="29" t="s">
        <v>20</v>
      </c>
      <c r="I214" s="29" t="s">
        <v>20</v>
      </c>
      <c r="J214" s="29" t="s">
        <v>20</v>
      </c>
      <c r="K214" s="22" t="s">
        <v>20</v>
      </c>
      <c r="L214" s="29">
        <v>0.811666666666667</v>
      </c>
      <c r="M214" s="22" t="s">
        <v>20</v>
      </c>
      <c r="N214" s="22" t="s">
        <v>20</v>
      </c>
    </row>
    <row r="215" spans="1:14">
      <c r="A215" s="16">
        <v>74</v>
      </c>
      <c r="B215" s="17" t="s">
        <v>348</v>
      </c>
      <c r="C215" s="17" t="s">
        <v>349</v>
      </c>
      <c r="D215" s="17" t="s">
        <v>210</v>
      </c>
      <c r="E215" s="17" t="s">
        <v>350</v>
      </c>
      <c r="F215" s="22">
        <f t="shared" ref="F215:F258" si="8">MIN(H215:N215)</f>
        <v>0.9444</v>
      </c>
      <c r="G215" s="22">
        <f t="shared" ref="G215:G258" si="9">MAX(H215:N215)</f>
        <v>0.9444</v>
      </c>
      <c r="H215" s="29">
        <v>0.9444</v>
      </c>
      <c r="I215" s="29" t="s">
        <v>20</v>
      </c>
      <c r="J215" s="29" t="s">
        <v>20</v>
      </c>
      <c r="K215" s="22" t="s">
        <v>20</v>
      </c>
      <c r="L215" s="29" t="s">
        <v>20</v>
      </c>
      <c r="M215" s="22" t="s">
        <v>20</v>
      </c>
      <c r="N215" s="22" t="s">
        <v>20</v>
      </c>
    </row>
    <row r="216" spans="1:14">
      <c r="A216" s="18">
        <v>75</v>
      </c>
      <c r="B216" s="19" t="s">
        <v>351</v>
      </c>
      <c r="C216" s="19" t="s">
        <v>57</v>
      </c>
      <c r="D216" s="19" t="s">
        <v>111</v>
      </c>
      <c r="E216" s="19" t="s">
        <v>352</v>
      </c>
      <c r="F216" s="23">
        <f t="shared" si="8"/>
        <v>0.8</v>
      </c>
      <c r="G216" s="23">
        <f t="shared" si="9"/>
        <v>0.8</v>
      </c>
      <c r="H216" s="28" t="s">
        <v>20</v>
      </c>
      <c r="I216" s="28" t="s">
        <v>20</v>
      </c>
      <c r="J216" s="28" t="s">
        <v>20</v>
      </c>
      <c r="K216" s="22" t="s">
        <v>20</v>
      </c>
      <c r="L216" s="28" t="s">
        <v>20</v>
      </c>
      <c r="M216" s="23" t="s">
        <v>20</v>
      </c>
      <c r="N216" s="28">
        <v>0.8</v>
      </c>
    </row>
    <row r="217" spans="1:14">
      <c r="A217" s="16">
        <v>75</v>
      </c>
      <c r="B217" s="17" t="s">
        <v>351</v>
      </c>
      <c r="C217" s="17" t="s">
        <v>57</v>
      </c>
      <c r="D217" s="17" t="s">
        <v>61</v>
      </c>
      <c r="E217" s="17" t="s">
        <v>352</v>
      </c>
      <c r="F217" s="22">
        <f t="shared" si="8"/>
        <v>0.616</v>
      </c>
      <c r="G217" s="22">
        <f t="shared" si="9"/>
        <v>0.616</v>
      </c>
      <c r="H217" s="29">
        <v>0.616</v>
      </c>
      <c r="I217" s="29">
        <v>0.616</v>
      </c>
      <c r="J217" s="29" t="s">
        <v>20</v>
      </c>
      <c r="K217" s="29">
        <v>0.616</v>
      </c>
      <c r="L217" s="29" t="s">
        <v>20</v>
      </c>
      <c r="M217" s="22" t="s">
        <v>20</v>
      </c>
      <c r="N217" s="22" t="s">
        <v>20</v>
      </c>
    </row>
    <row r="218" spans="1:14">
      <c r="A218" s="18">
        <v>76</v>
      </c>
      <c r="B218" s="19" t="s">
        <v>353</v>
      </c>
      <c r="C218" s="19" t="s">
        <v>73</v>
      </c>
      <c r="D218" s="19" t="s">
        <v>67</v>
      </c>
      <c r="E218" s="19" t="s">
        <v>354</v>
      </c>
      <c r="F218" s="23">
        <f t="shared" si="8"/>
        <v>0</v>
      </c>
      <c r="G218" s="23">
        <f t="shared" si="9"/>
        <v>0</v>
      </c>
      <c r="H218" s="28" t="s">
        <v>20</v>
      </c>
      <c r="I218" s="28" t="s">
        <v>20</v>
      </c>
      <c r="J218" s="28" t="s">
        <v>20</v>
      </c>
      <c r="K218" s="22" t="s">
        <v>20</v>
      </c>
      <c r="L218" s="28" t="s">
        <v>20</v>
      </c>
      <c r="M218" s="23" t="s">
        <v>20</v>
      </c>
      <c r="N218" s="23" t="s">
        <v>20</v>
      </c>
    </row>
    <row r="219" spans="1:14">
      <c r="A219" s="16">
        <v>76</v>
      </c>
      <c r="B219" s="17" t="s">
        <v>353</v>
      </c>
      <c r="C219" s="17" t="s">
        <v>73</v>
      </c>
      <c r="D219" s="17" t="s">
        <v>355</v>
      </c>
      <c r="E219" s="17" t="s">
        <v>78</v>
      </c>
      <c r="F219" s="22">
        <f t="shared" si="8"/>
        <v>0</v>
      </c>
      <c r="G219" s="22">
        <f t="shared" si="9"/>
        <v>0</v>
      </c>
      <c r="H219" s="29" t="s">
        <v>20</v>
      </c>
      <c r="I219" s="29" t="s">
        <v>20</v>
      </c>
      <c r="J219" s="29" t="s">
        <v>20</v>
      </c>
      <c r="K219" s="22" t="s">
        <v>20</v>
      </c>
      <c r="L219" s="29" t="s">
        <v>20</v>
      </c>
      <c r="M219" s="22" t="s">
        <v>20</v>
      </c>
      <c r="N219" s="22" t="s">
        <v>20</v>
      </c>
    </row>
    <row r="220" spans="1:14">
      <c r="A220" s="18">
        <v>77</v>
      </c>
      <c r="B220" s="19" t="s">
        <v>356</v>
      </c>
      <c r="C220" s="19" t="s">
        <v>273</v>
      </c>
      <c r="D220" s="19" t="s">
        <v>24</v>
      </c>
      <c r="E220" s="19" t="s">
        <v>357</v>
      </c>
      <c r="F220" s="23">
        <f t="shared" si="8"/>
        <v>0.145</v>
      </c>
      <c r="G220" s="23">
        <f t="shared" si="9"/>
        <v>0.15</v>
      </c>
      <c r="H220" s="28" t="s">
        <v>20</v>
      </c>
      <c r="I220" s="28" t="s">
        <v>20</v>
      </c>
      <c r="J220" s="28" t="s">
        <v>20</v>
      </c>
      <c r="K220" s="22" t="s">
        <v>20</v>
      </c>
      <c r="L220" s="28">
        <v>0.15</v>
      </c>
      <c r="M220" s="23" t="s">
        <v>20</v>
      </c>
      <c r="N220" s="28">
        <v>0.145</v>
      </c>
    </row>
    <row r="221" spans="1:14">
      <c r="A221" s="16">
        <v>77</v>
      </c>
      <c r="B221" s="17" t="s">
        <v>356</v>
      </c>
      <c r="C221" s="17" t="s">
        <v>273</v>
      </c>
      <c r="D221" s="17" t="s">
        <v>24</v>
      </c>
      <c r="E221" s="17" t="s">
        <v>183</v>
      </c>
      <c r="F221" s="22">
        <f t="shared" si="8"/>
        <v>0</v>
      </c>
      <c r="G221" s="22">
        <f t="shared" si="9"/>
        <v>0.1048</v>
      </c>
      <c r="H221" s="29">
        <v>0.0838</v>
      </c>
      <c r="I221" s="29">
        <v>0.0838</v>
      </c>
      <c r="J221" s="29">
        <v>0.08</v>
      </c>
      <c r="K221" s="29">
        <v>0.1048</v>
      </c>
      <c r="L221" s="29">
        <v>0</v>
      </c>
      <c r="M221" s="22" t="s">
        <v>20</v>
      </c>
      <c r="N221" s="22" t="s">
        <v>20</v>
      </c>
    </row>
    <row r="222" spans="1:14">
      <c r="A222" s="18">
        <v>78</v>
      </c>
      <c r="B222" s="19" t="s">
        <v>358</v>
      </c>
      <c r="C222" s="19" t="s">
        <v>359</v>
      </c>
      <c r="D222" s="19" t="s">
        <v>111</v>
      </c>
      <c r="E222" s="19" t="s">
        <v>360</v>
      </c>
      <c r="F222" s="23">
        <f t="shared" si="8"/>
        <v>0.86</v>
      </c>
      <c r="G222" s="23">
        <f t="shared" si="9"/>
        <v>1.0453</v>
      </c>
      <c r="H222" s="28" t="s">
        <v>20</v>
      </c>
      <c r="I222" s="28" t="s">
        <v>20</v>
      </c>
      <c r="J222" s="28" t="s">
        <v>20</v>
      </c>
      <c r="K222" s="31">
        <v>1.0453</v>
      </c>
      <c r="L222" s="28" t="s">
        <v>20</v>
      </c>
      <c r="M222" s="23" t="s">
        <v>20</v>
      </c>
      <c r="N222" s="28">
        <v>0.86</v>
      </c>
    </row>
    <row r="223" spans="1:14">
      <c r="A223" s="16">
        <v>78</v>
      </c>
      <c r="B223" s="17" t="s">
        <v>358</v>
      </c>
      <c r="C223" s="17" t="s">
        <v>359</v>
      </c>
      <c r="D223" s="17" t="s">
        <v>170</v>
      </c>
      <c r="E223" s="17" t="s">
        <v>360</v>
      </c>
      <c r="F223" s="22">
        <f t="shared" si="8"/>
        <v>0.833</v>
      </c>
      <c r="G223" s="22">
        <f t="shared" si="9"/>
        <v>0.833</v>
      </c>
      <c r="H223" s="29">
        <v>0.833</v>
      </c>
      <c r="I223" s="29">
        <v>0.833</v>
      </c>
      <c r="J223" s="29" t="s">
        <v>20</v>
      </c>
      <c r="K223" s="22" t="s">
        <v>20</v>
      </c>
      <c r="L223" s="29" t="s">
        <v>20</v>
      </c>
      <c r="M223" s="22" t="s">
        <v>20</v>
      </c>
      <c r="N223" s="22" t="s">
        <v>20</v>
      </c>
    </row>
    <row r="224" spans="1:14">
      <c r="A224" s="18">
        <v>79</v>
      </c>
      <c r="B224" s="19" t="s">
        <v>361</v>
      </c>
      <c r="C224" s="19" t="s">
        <v>17</v>
      </c>
      <c r="D224" s="19" t="s">
        <v>36</v>
      </c>
      <c r="E224" s="19" t="s">
        <v>362</v>
      </c>
      <c r="F224" s="23">
        <f t="shared" si="8"/>
        <v>0</v>
      </c>
      <c r="G224" s="23">
        <f t="shared" si="9"/>
        <v>0</v>
      </c>
      <c r="H224" s="28" t="s">
        <v>20</v>
      </c>
      <c r="I224" s="28" t="s">
        <v>20</v>
      </c>
      <c r="J224" s="28" t="s">
        <v>20</v>
      </c>
      <c r="K224" s="22" t="s">
        <v>20</v>
      </c>
      <c r="L224" s="28" t="s">
        <v>20</v>
      </c>
      <c r="M224" s="23" t="s">
        <v>20</v>
      </c>
      <c r="N224" s="23" t="s">
        <v>20</v>
      </c>
    </row>
    <row r="225" spans="1:14">
      <c r="A225" s="16">
        <v>79</v>
      </c>
      <c r="B225" s="17" t="s">
        <v>361</v>
      </c>
      <c r="C225" s="17" t="s">
        <v>17</v>
      </c>
      <c r="D225" s="17" t="s">
        <v>32</v>
      </c>
      <c r="E225" s="17" t="s">
        <v>51</v>
      </c>
      <c r="F225" s="22">
        <f t="shared" si="8"/>
        <v>0</v>
      </c>
      <c r="G225" s="22">
        <f t="shared" si="9"/>
        <v>0</v>
      </c>
      <c r="H225" s="29" t="s">
        <v>20</v>
      </c>
      <c r="I225" s="29" t="s">
        <v>20</v>
      </c>
      <c r="J225" s="29" t="s">
        <v>20</v>
      </c>
      <c r="K225" s="22" t="s">
        <v>20</v>
      </c>
      <c r="L225" s="29" t="s">
        <v>20</v>
      </c>
      <c r="M225" s="22" t="s">
        <v>20</v>
      </c>
      <c r="N225" s="22" t="s">
        <v>20</v>
      </c>
    </row>
    <row r="226" spans="1:14">
      <c r="A226" s="18">
        <v>80</v>
      </c>
      <c r="B226" s="19" t="s">
        <v>363</v>
      </c>
      <c r="C226" s="19" t="s">
        <v>35</v>
      </c>
      <c r="D226" s="19" t="s">
        <v>24</v>
      </c>
      <c r="E226" s="19" t="s">
        <v>179</v>
      </c>
      <c r="F226" s="23">
        <f t="shared" si="8"/>
        <v>0.025</v>
      </c>
      <c r="G226" s="23">
        <f t="shared" si="9"/>
        <v>0.0413</v>
      </c>
      <c r="H226" s="28">
        <v>0.0413</v>
      </c>
      <c r="I226" s="28">
        <v>0.0413</v>
      </c>
      <c r="J226" s="28" t="s">
        <v>20</v>
      </c>
      <c r="K226" s="28">
        <v>0.025</v>
      </c>
      <c r="L226" s="28">
        <v>0.029</v>
      </c>
      <c r="M226" s="23" t="s">
        <v>20</v>
      </c>
      <c r="N226" s="23" t="s">
        <v>20</v>
      </c>
    </row>
    <row r="227" spans="1:14">
      <c r="A227" s="16">
        <v>80</v>
      </c>
      <c r="B227" s="17" t="s">
        <v>363</v>
      </c>
      <c r="C227" s="17" t="s">
        <v>35</v>
      </c>
      <c r="D227" s="17" t="s">
        <v>24</v>
      </c>
      <c r="E227" s="17" t="s">
        <v>181</v>
      </c>
      <c r="F227" s="22">
        <f t="shared" si="8"/>
        <v>0</v>
      </c>
      <c r="G227" s="22">
        <f t="shared" si="9"/>
        <v>0</v>
      </c>
      <c r="H227" s="29" t="s">
        <v>20</v>
      </c>
      <c r="I227" s="29" t="s">
        <v>20</v>
      </c>
      <c r="J227" s="29" t="s">
        <v>20</v>
      </c>
      <c r="K227" s="22" t="s">
        <v>20</v>
      </c>
      <c r="L227" s="22">
        <v>0</v>
      </c>
      <c r="M227" s="22" t="s">
        <v>20</v>
      </c>
      <c r="N227" s="22" t="s">
        <v>20</v>
      </c>
    </row>
    <row r="228" spans="1:14">
      <c r="A228" s="18">
        <v>80</v>
      </c>
      <c r="B228" s="19" t="s">
        <v>363</v>
      </c>
      <c r="C228" s="19" t="s">
        <v>35</v>
      </c>
      <c r="D228" s="19" t="s">
        <v>24</v>
      </c>
      <c r="E228" s="19" t="s">
        <v>364</v>
      </c>
      <c r="F228" s="23">
        <f t="shared" si="8"/>
        <v>0</v>
      </c>
      <c r="G228" s="23">
        <f t="shared" si="9"/>
        <v>0.015</v>
      </c>
      <c r="H228" s="28" t="s">
        <v>20</v>
      </c>
      <c r="I228" s="28" t="s">
        <v>20</v>
      </c>
      <c r="J228" s="28">
        <v>0.015</v>
      </c>
      <c r="K228" s="22" t="s">
        <v>20</v>
      </c>
      <c r="L228" s="22">
        <v>0</v>
      </c>
      <c r="M228" s="23" t="s">
        <v>20</v>
      </c>
      <c r="N228" s="23" t="s">
        <v>20</v>
      </c>
    </row>
    <row r="229" spans="1:14">
      <c r="A229" s="16">
        <v>81</v>
      </c>
      <c r="B229" s="17" t="s">
        <v>365</v>
      </c>
      <c r="C229" s="17" t="s">
        <v>35</v>
      </c>
      <c r="D229" s="17" t="s">
        <v>24</v>
      </c>
      <c r="E229" s="17" t="s">
        <v>179</v>
      </c>
      <c r="F229" s="22">
        <f t="shared" si="8"/>
        <v>0.0375</v>
      </c>
      <c r="G229" s="22">
        <f t="shared" si="9"/>
        <v>0.05</v>
      </c>
      <c r="H229" s="29" t="s">
        <v>20</v>
      </c>
      <c r="I229" s="29" t="s">
        <v>20</v>
      </c>
      <c r="J229" s="29" t="s">
        <v>20</v>
      </c>
      <c r="K229" s="29">
        <v>0.0375</v>
      </c>
      <c r="L229" s="29">
        <v>0.05</v>
      </c>
      <c r="M229" s="22" t="s">
        <v>20</v>
      </c>
      <c r="N229" s="22" t="s">
        <v>20</v>
      </c>
    </row>
    <row r="230" spans="1:14">
      <c r="A230" s="18">
        <v>81</v>
      </c>
      <c r="B230" s="19" t="s">
        <v>365</v>
      </c>
      <c r="C230" s="19" t="s">
        <v>35</v>
      </c>
      <c r="D230" s="19" t="s">
        <v>24</v>
      </c>
      <c r="E230" s="19" t="s">
        <v>267</v>
      </c>
      <c r="F230" s="23">
        <f t="shared" si="8"/>
        <v>0</v>
      </c>
      <c r="G230" s="23">
        <f t="shared" si="9"/>
        <v>0.0741</v>
      </c>
      <c r="H230" s="28">
        <v>0.0741</v>
      </c>
      <c r="I230" s="28">
        <v>0.0741</v>
      </c>
      <c r="J230" s="29" t="s">
        <v>20</v>
      </c>
      <c r="K230" s="22" t="s">
        <v>20</v>
      </c>
      <c r="L230" s="28">
        <v>0</v>
      </c>
      <c r="M230" s="23" t="s">
        <v>20</v>
      </c>
      <c r="N230" s="23" t="s">
        <v>20</v>
      </c>
    </row>
    <row r="231" spans="1:14">
      <c r="A231" s="16">
        <v>82</v>
      </c>
      <c r="B231" s="17" t="s">
        <v>366</v>
      </c>
      <c r="C231" s="17" t="s">
        <v>66</v>
      </c>
      <c r="D231" s="17" t="s">
        <v>24</v>
      </c>
      <c r="E231" s="17" t="s">
        <v>367</v>
      </c>
      <c r="F231" s="22">
        <f t="shared" si="8"/>
        <v>0</v>
      </c>
      <c r="G231" s="22">
        <f t="shared" si="9"/>
        <v>0.028</v>
      </c>
      <c r="H231" s="29" t="s">
        <v>20</v>
      </c>
      <c r="I231" s="29" t="s">
        <v>20</v>
      </c>
      <c r="J231" s="29">
        <v>0.028</v>
      </c>
      <c r="K231" s="22" t="s">
        <v>20</v>
      </c>
      <c r="L231" s="29">
        <v>0</v>
      </c>
      <c r="M231" s="22" t="s">
        <v>20</v>
      </c>
      <c r="N231" s="22" t="s">
        <v>20</v>
      </c>
    </row>
    <row r="232" spans="1:14">
      <c r="A232" s="18">
        <v>82</v>
      </c>
      <c r="B232" s="19" t="s">
        <v>366</v>
      </c>
      <c r="C232" s="19" t="s">
        <v>66</v>
      </c>
      <c r="D232" s="19" t="s">
        <v>24</v>
      </c>
      <c r="E232" s="19" t="s">
        <v>179</v>
      </c>
      <c r="F232" s="23">
        <f t="shared" si="8"/>
        <v>0.0249</v>
      </c>
      <c r="G232" s="23">
        <f t="shared" si="9"/>
        <v>0.031</v>
      </c>
      <c r="H232" s="28">
        <v>0.031</v>
      </c>
      <c r="I232" s="28">
        <v>0.031</v>
      </c>
      <c r="J232" s="28" t="s">
        <v>20</v>
      </c>
      <c r="K232" s="31">
        <v>0.0249</v>
      </c>
      <c r="L232" s="28">
        <v>0.028</v>
      </c>
      <c r="M232" s="23" t="s">
        <v>20</v>
      </c>
      <c r="N232" s="23" t="s">
        <v>20</v>
      </c>
    </row>
    <row r="233" spans="1:14">
      <c r="A233" s="16">
        <v>82</v>
      </c>
      <c r="B233" s="17" t="s">
        <v>366</v>
      </c>
      <c r="C233" s="17" t="s">
        <v>27</v>
      </c>
      <c r="D233" s="17" t="s">
        <v>24</v>
      </c>
      <c r="E233" s="17" t="s">
        <v>368</v>
      </c>
      <c r="F233" s="22">
        <f t="shared" si="8"/>
        <v>0.04</v>
      </c>
      <c r="G233" s="22">
        <f t="shared" si="9"/>
        <v>0.04</v>
      </c>
      <c r="H233" s="29" t="s">
        <v>20</v>
      </c>
      <c r="I233" s="29" t="s">
        <v>20</v>
      </c>
      <c r="J233" s="29" t="s">
        <v>20</v>
      </c>
      <c r="K233" s="22" t="s">
        <v>20</v>
      </c>
      <c r="L233" s="29">
        <v>0.04</v>
      </c>
      <c r="M233" s="22" t="s">
        <v>20</v>
      </c>
      <c r="N233" s="22" t="s">
        <v>20</v>
      </c>
    </row>
    <row r="234" spans="1:14">
      <c r="A234" s="18">
        <v>83</v>
      </c>
      <c r="B234" s="19" t="s">
        <v>369</v>
      </c>
      <c r="C234" s="19" t="s">
        <v>370</v>
      </c>
      <c r="D234" s="19" t="s">
        <v>304</v>
      </c>
      <c r="E234" s="19" t="s">
        <v>371</v>
      </c>
      <c r="F234" s="23">
        <f t="shared" si="8"/>
        <v>1.23333333333333</v>
      </c>
      <c r="G234" s="23">
        <f t="shared" si="9"/>
        <v>1.23333333333333</v>
      </c>
      <c r="H234" s="28" t="s">
        <v>20</v>
      </c>
      <c r="I234" s="28" t="s">
        <v>20</v>
      </c>
      <c r="J234" s="28" t="s">
        <v>20</v>
      </c>
      <c r="K234" s="22" t="s">
        <v>20</v>
      </c>
      <c r="L234" s="28">
        <v>1.23333333333333</v>
      </c>
      <c r="M234" s="23" t="s">
        <v>20</v>
      </c>
      <c r="N234" s="23" t="s">
        <v>20</v>
      </c>
    </row>
    <row r="235" spans="1:14">
      <c r="A235" s="16">
        <v>83</v>
      </c>
      <c r="B235" s="17" t="s">
        <v>369</v>
      </c>
      <c r="C235" s="17" t="s">
        <v>370</v>
      </c>
      <c r="D235" s="17" t="s">
        <v>85</v>
      </c>
      <c r="E235" s="17" t="s">
        <v>371</v>
      </c>
      <c r="F235" s="22">
        <f t="shared" si="8"/>
        <v>0</v>
      </c>
      <c r="G235" s="22">
        <f t="shared" si="9"/>
        <v>0</v>
      </c>
      <c r="H235" s="29" t="s">
        <v>20</v>
      </c>
      <c r="I235" s="29" t="s">
        <v>20</v>
      </c>
      <c r="J235" s="29" t="s">
        <v>20</v>
      </c>
      <c r="K235" s="22" t="s">
        <v>20</v>
      </c>
      <c r="L235" s="22" t="s">
        <v>20</v>
      </c>
      <c r="M235" s="22" t="s">
        <v>20</v>
      </c>
      <c r="N235" s="22" t="s">
        <v>20</v>
      </c>
    </row>
    <row r="236" spans="1:14">
      <c r="A236" s="18">
        <v>83</v>
      </c>
      <c r="B236" s="19" t="s">
        <v>369</v>
      </c>
      <c r="C236" s="19" t="s">
        <v>370</v>
      </c>
      <c r="D236" s="19" t="s">
        <v>372</v>
      </c>
      <c r="E236" s="19" t="s">
        <v>371</v>
      </c>
      <c r="F236" s="23">
        <f t="shared" si="8"/>
        <v>0.8569</v>
      </c>
      <c r="G236" s="23">
        <f t="shared" si="9"/>
        <v>0.9981</v>
      </c>
      <c r="H236" s="28">
        <v>0.8569</v>
      </c>
      <c r="I236" s="28" t="s">
        <v>20</v>
      </c>
      <c r="J236" s="28" t="s">
        <v>20</v>
      </c>
      <c r="K236" s="28">
        <v>0.9981</v>
      </c>
      <c r="L236" s="28" t="s">
        <v>20</v>
      </c>
      <c r="M236" s="23" t="s">
        <v>20</v>
      </c>
      <c r="N236" s="23" t="s">
        <v>20</v>
      </c>
    </row>
    <row r="237" spans="1:14">
      <c r="A237" s="16">
        <v>84</v>
      </c>
      <c r="B237" s="17" t="s">
        <v>373</v>
      </c>
      <c r="C237" s="17" t="s">
        <v>374</v>
      </c>
      <c r="D237" s="17" t="s">
        <v>21</v>
      </c>
      <c r="E237" s="17" t="s">
        <v>375</v>
      </c>
      <c r="F237" s="22">
        <f t="shared" si="8"/>
        <v>0</v>
      </c>
      <c r="G237" s="22">
        <f t="shared" si="9"/>
        <v>0</v>
      </c>
      <c r="H237" s="29" t="s">
        <v>20</v>
      </c>
      <c r="I237" s="29" t="s">
        <v>20</v>
      </c>
      <c r="J237" s="29" t="s">
        <v>20</v>
      </c>
      <c r="K237" s="22" t="s">
        <v>20</v>
      </c>
      <c r="L237" s="29" t="s">
        <v>20</v>
      </c>
      <c r="M237" s="22" t="s">
        <v>20</v>
      </c>
      <c r="N237" s="22" t="s">
        <v>20</v>
      </c>
    </row>
    <row r="238" spans="1:14">
      <c r="A238" s="18">
        <v>84</v>
      </c>
      <c r="B238" s="19" t="s">
        <v>373</v>
      </c>
      <c r="C238" s="19" t="s">
        <v>374</v>
      </c>
      <c r="D238" s="19" t="s">
        <v>376</v>
      </c>
      <c r="E238" s="19" t="s">
        <v>377</v>
      </c>
      <c r="F238" s="23">
        <f t="shared" si="8"/>
        <v>0.7778</v>
      </c>
      <c r="G238" s="23">
        <f t="shared" si="9"/>
        <v>0.7778</v>
      </c>
      <c r="H238" s="28">
        <v>0.7778</v>
      </c>
      <c r="I238" s="28" t="s">
        <v>20</v>
      </c>
      <c r="J238" s="28" t="s">
        <v>20</v>
      </c>
      <c r="K238" s="22" t="s">
        <v>20</v>
      </c>
      <c r="L238" s="28" t="s">
        <v>20</v>
      </c>
      <c r="M238" s="23" t="s">
        <v>20</v>
      </c>
      <c r="N238" s="23" t="s">
        <v>20</v>
      </c>
    </row>
    <row r="239" spans="1:14">
      <c r="A239" s="16">
        <v>84</v>
      </c>
      <c r="B239" s="17" t="s">
        <v>373</v>
      </c>
      <c r="C239" s="17" t="s">
        <v>374</v>
      </c>
      <c r="D239" s="17" t="s">
        <v>18</v>
      </c>
      <c r="E239" s="17" t="s">
        <v>378</v>
      </c>
      <c r="F239" s="22">
        <f t="shared" si="8"/>
        <v>0</v>
      </c>
      <c r="G239" s="22">
        <f t="shared" si="9"/>
        <v>0</v>
      </c>
      <c r="H239" s="29" t="s">
        <v>20</v>
      </c>
      <c r="I239" s="29" t="s">
        <v>20</v>
      </c>
      <c r="J239" s="29" t="s">
        <v>20</v>
      </c>
      <c r="K239" s="22" t="s">
        <v>20</v>
      </c>
      <c r="L239" s="29" t="s">
        <v>20</v>
      </c>
      <c r="M239" s="22" t="s">
        <v>20</v>
      </c>
      <c r="N239" s="22" t="s">
        <v>20</v>
      </c>
    </row>
    <row r="240" spans="1:14">
      <c r="A240" s="18">
        <v>84</v>
      </c>
      <c r="B240" s="19" t="s">
        <v>373</v>
      </c>
      <c r="C240" s="19" t="s">
        <v>374</v>
      </c>
      <c r="D240" s="19" t="s">
        <v>210</v>
      </c>
      <c r="E240" s="19" t="s">
        <v>379</v>
      </c>
      <c r="F240" s="23">
        <f t="shared" si="8"/>
        <v>0</v>
      </c>
      <c r="G240" s="23">
        <f t="shared" si="9"/>
        <v>0</v>
      </c>
      <c r="H240" s="28" t="s">
        <v>20</v>
      </c>
      <c r="I240" s="28" t="s">
        <v>20</v>
      </c>
      <c r="J240" s="28" t="s">
        <v>20</v>
      </c>
      <c r="K240" s="22" t="s">
        <v>20</v>
      </c>
      <c r="L240" s="28" t="s">
        <v>20</v>
      </c>
      <c r="M240" s="23" t="s">
        <v>20</v>
      </c>
      <c r="N240" s="23" t="s">
        <v>20</v>
      </c>
    </row>
    <row r="241" spans="1:14">
      <c r="A241" s="16">
        <v>84</v>
      </c>
      <c r="B241" s="17" t="s">
        <v>373</v>
      </c>
      <c r="C241" s="17" t="s">
        <v>374</v>
      </c>
      <c r="D241" s="17" t="s">
        <v>21</v>
      </c>
      <c r="E241" s="17" t="s">
        <v>380</v>
      </c>
      <c r="F241" s="22">
        <f t="shared" si="8"/>
        <v>0</v>
      </c>
      <c r="G241" s="22">
        <f t="shared" si="9"/>
        <v>0</v>
      </c>
      <c r="H241" s="29" t="s">
        <v>20</v>
      </c>
      <c r="I241" s="29" t="s">
        <v>20</v>
      </c>
      <c r="J241" s="29" t="s">
        <v>20</v>
      </c>
      <c r="K241" s="22" t="s">
        <v>20</v>
      </c>
      <c r="L241" s="29" t="s">
        <v>20</v>
      </c>
      <c r="M241" s="22" t="s">
        <v>20</v>
      </c>
      <c r="N241" s="22" t="s">
        <v>20</v>
      </c>
    </row>
    <row r="242" spans="1:14">
      <c r="A242" s="18">
        <v>85</v>
      </c>
      <c r="B242" s="19" t="s">
        <v>381</v>
      </c>
      <c r="C242" s="19" t="s">
        <v>382</v>
      </c>
      <c r="D242" s="19" t="s">
        <v>383</v>
      </c>
      <c r="E242" s="19" t="s">
        <v>384</v>
      </c>
      <c r="F242" s="23">
        <f t="shared" si="8"/>
        <v>0.1856</v>
      </c>
      <c r="G242" s="23">
        <f t="shared" si="9"/>
        <v>0.1856</v>
      </c>
      <c r="H242" s="28" t="s">
        <v>20</v>
      </c>
      <c r="I242" s="28" t="s">
        <v>20</v>
      </c>
      <c r="J242" s="28" t="s">
        <v>20</v>
      </c>
      <c r="K242" s="28">
        <v>0.1856</v>
      </c>
      <c r="L242" s="28" t="s">
        <v>20</v>
      </c>
      <c r="M242" s="23" t="s">
        <v>20</v>
      </c>
      <c r="N242" s="23" t="s">
        <v>20</v>
      </c>
    </row>
    <row r="243" spans="1:14">
      <c r="A243" s="16">
        <v>86</v>
      </c>
      <c r="B243" s="17" t="s">
        <v>385</v>
      </c>
      <c r="C243" s="17" t="s">
        <v>31</v>
      </c>
      <c r="D243" s="17" t="s">
        <v>74</v>
      </c>
      <c r="E243" s="17" t="s">
        <v>386</v>
      </c>
      <c r="F243" s="22">
        <f t="shared" si="8"/>
        <v>0.766666666666667</v>
      </c>
      <c r="G243" s="22">
        <f t="shared" si="9"/>
        <v>0.766666666666667</v>
      </c>
      <c r="H243" s="29" t="s">
        <v>20</v>
      </c>
      <c r="I243" s="29" t="s">
        <v>20</v>
      </c>
      <c r="J243" s="29" t="s">
        <v>20</v>
      </c>
      <c r="K243" s="22" t="s">
        <v>20</v>
      </c>
      <c r="L243" s="29">
        <v>0.766666666666667</v>
      </c>
      <c r="M243" s="22" t="s">
        <v>20</v>
      </c>
      <c r="N243" s="22" t="s">
        <v>20</v>
      </c>
    </row>
    <row r="244" spans="1:14">
      <c r="A244" s="18">
        <v>86</v>
      </c>
      <c r="B244" s="19" t="s">
        <v>385</v>
      </c>
      <c r="C244" s="19" t="s">
        <v>31</v>
      </c>
      <c r="D244" s="19" t="s">
        <v>21</v>
      </c>
      <c r="E244" s="19" t="s">
        <v>387</v>
      </c>
      <c r="F244" s="23">
        <f t="shared" si="8"/>
        <v>0.0745</v>
      </c>
      <c r="G244" s="23">
        <f t="shared" si="9"/>
        <v>0.0745</v>
      </c>
      <c r="H244" s="28">
        <v>0.0745</v>
      </c>
      <c r="I244" s="28">
        <v>0.0745</v>
      </c>
      <c r="J244" s="28">
        <v>0.0745</v>
      </c>
      <c r="K244" s="22" t="s">
        <v>20</v>
      </c>
      <c r="L244" s="28" t="s">
        <v>20</v>
      </c>
      <c r="M244" s="23" t="s">
        <v>20</v>
      </c>
      <c r="N244" s="23" t="s">
        <v>20</v>
      </c>
    </row>
    <row r="245" ht="31.5" spans="1:14">
      <c r="A245" s="16">
        <v>87</v>
      </c>
      <c r="B245" s="17" t="s">
        <v>388</v>
      </c>
      <c r="C245" s="17" t="s">
        <v>389</v>
      </c>
      <c r="D245" s="17" t="s">
        <v>34</v>
      </c>
      <c r="E245" s="17" t="s">
        <v>390</v>
      </c>
      <c r="F245" s="22">
        <f t="shared" si="8"/>
        <v>0</v>
      </c>
      <c r="G245" s="22">
        <f t="shared" si="9"/>
        <v>0</v>
      </c>
      <c r="H245" s="29" t="s">
        <v>20</v>
      </c>
      <c r="I245" s="29" t="s">
        <v>20</v>
      </c>
      <c r="J245" s="29" t="s">
        <v>20</v>
      </c>
      <c r="K245" s="22" t="s">
        <v>20</v>
      </c>
      <c r="L245" s="22">
        <v>0</v>
      </c>
      <c r="M245" s="22" t="s">
        <v>20</v>
      </c>
      <c r="N245" s="22" t="s">
        <v>20</v>
      </c>
    </row>
    <row r="246" ht="31.5" spans="1:14">
      <c r="A246" s="18">
        <v>87</v>
      </c>
      <c r="B246" s="19" t="s">
        <v>388</v>
      </c>
      <c r="C246" s="19" t="s">
        <v>389</v>
      </c>
      <c r="D246" s="19" t="s">
        <v>34</v>
      </c>
      <c r="E246" s="19" t="s">
        <v>119</v>
      </c>
      <c r="F246" s="23">
        <f t="shared" si="8"/>
        <v>0.3957</v>
      </c>
      <c r="G246" s="23">
        <f t="shared" si="9"/>
        <v>1.64285714285714</v>
      </c>
      <c r="H246" s="28">
        <v>0.3957</v>
      </c>
      <c r="I246" s="28" t="s">
        <v>20</v>
      </c>
      <c r="J246" s="28" t="s">
        <v>20</v>
      </c>
      <c r="K246" s="28">
        <v>0.3957</v>
      </c>
      <c r="L246" s="28">
        <v>1.64285714285714</v>
      </c>
      <c r="M246" s="23" t="s">
        <v>20</v>
      </c>
      <c r="N246" s="23" t="s">
        <v>20</v>
      </c>
    </row>
    <row r="247" ht="31.5" spans="1:14">
      <c r="A247" s="16">
        <v>87</v>
      </c>
      <c r="B247" s="17" t="s">
        <v>388</v>
      </c>
      <c r="C247" s="17" t="s">
        <v>389</v>
      </c>
      <c r="D247" s="17" t="s">
        <v>34</v>
      </c>
      <c r="E247" s="17" t="s">
        <v>52</v>
      </c>
      <c r="F247" s="22">
        <f t="shared" si="8"/>
        <v>0</v>
      </c>
      <c r="G247" s="22">
        <f t="shared" si="9"/>
        <v>0</v>
      </c>
      <c r="H247" s="29" t="s">
        <v>20</v>
      </c>
      <c r="I247" s="29" t="s">
        <v>20</v>
      </c>
      <c r="J247" s="29" t="s">
        <v>20</v>
      </c>
      <c r="K247" s="22" t="s">
        <v>20</v>
      </c>
      <c r="L247" s="22">
        <v>0</v>
      </c>
      <c r="M247" s="22" t="s">
        <v>20</v>
      </c>
      <c r="N247" s="22" t="s">
        <v>20</v>
      </c>
    </row>
    <row r="248" spans="1:14">
      <c r="A248" s="18">
        <v>88</v>
      </c>
      <c r="B248" s="19" t="s">
        <v>391</v>
      </c>
      <c r="C248" s="19" t="s">
        <v>392</v>
      </c>
      <c r="D248" s="19" t="s">
        <v>85</v>
      </c>
      <c r="E248" s="19" t="s">
        <v>393</v>
      </c>
      <c r="F248" s="23">
        <f t="shared" si="8"/>
        <v>0</v>
      </c>
      <c r="G248" s="23">
        <f t="shared" si="9"/>
        <v>0</v>
      </c>
      <c r="H248" s="28" t="s">
        <v>20</v>
      </c>
      <c r="I248" s="28" t="s">
        <v>20</v>
      </c>
      <c r="J248" s="28" t="s">
        <v>20</v>
      </c>
      <c r="K248" s="22" t="s">
        <v>20</v>
      </c>
      <c r="L248" s="28" t="s">
        <v>20</v>
      </c>
      <c r="M248" s="23" t="s">
        <v>20</v>
      </c>
      <c r="N248" s="23" t="s">
        <v>20</v>
      </c>
    </row>
    <row r="249" ht="31.5" spans="1:14">
      <c r="A249" s="16">
        <v>88</v>
      </c>
      <c r="B249" s="17" t="s">
        <v>391</v>
      </c>
      <c r="C249" s="17" t="s">
        <v>394</v>
      </c>
      <c r="D249" s="17" t="s">
        <v>395</v>
      </c>
      <c r="E249" s="17" t="s">
        <v>396</v>
      </c>
      <c r="F249" s="22">
        <f t="shared" si="8"/>
        <v>0.413888888888889</v>
      </c>
      <c r="G249" s="22">
        <f t="shared" si="9"/>
        <v>0.413888888888889</v>
      </c>
      <c r="H249" s="29" t="s">
        <v>20</v>
      </c>
      <c r="I249" s="29" t="s">
        <v>20</v>
      </c>
      <c r="J249" s="29" t="s">
        <v>20</v>
      </c>
      <c r="K249" s="22" t="s">
        <v>20</v>
      </c>
      <c r="L249" s="29">
        <v>0.413888888888889</v>
      </c>
      <c r="M249" s="22" t="s">
        <v>20</v>
      </c>
      <c r="N249" s="22" t="s">
        <v>20</v>
      </c>
    </row>
    <row r="250" spans="1:14">
      <c r="A250" s="18">
        <v>89</v>
      </c>
      <c r="B250" s="19" t="s">
        <v>397</v>
      </c>
      <c r="C250" s="19" t="s">
        <v>31</v>
      </c>
      <c r="D250" s="19" t="s">
        <v>34</v>
      </c>
      <c r="E250" s="19" t="s">
        <v>398</v>
      </c>
      <c r="F250" s="23">
        <f t="shared" si="8"/>
        <v>0</v>
      </c>
      <c r="G250" s="23">
        <f t="shared" si="9"/>
        <v>0</v>
      </c>
      <c r="H250" s="28" t="s">
        <v>20</v>
      </c>
      <c r="I250" s="28" t="s">
        <v>20</v>
      </c>
      <c r="J250" s="28" t="s">
        <v>20</v>
      </c>
      <c r="K250" s="22" t="s">
        <v>20</v>
      </c>
      <c r="L250" s="28" t="s">
        <v>20</v>
      </c>
      <c r="M250" s="23" t="s">
        <v>20</v>
      </c>
      <c r="N250" s="23" t="s">
        <v>20</v>
      </c>
    </row>
    <row r="251" spans="1:14">
      <c r="A251" s="16">
        <v>89</v>
      </c>
      <c r="B251" s="17" t="s">
        <v>397</v>
      </c>
      <c r="C251" s="17" t="s">
        <v>35</v>
      </c>
      <c r="D251" s="17" t="s">
        <v>64</v>
      </c>
      <c r="E251" s="17" t="s">
        <v>399</v>
      </c>
      <c r="F251" s="22">
        <f t="shared" si="8"/>
        <v>0.4</v>
      </c>
      <c r="G251" s="22">
        <f t="shared" si="9"/>
        <v>0.4</v>
      </c>
      <c r="H251" s="29" t="s">
        <v>20</v>
      </c>
      <c r="I251" s="29" t="s">
        <v>20</v>
      </c>
      <c r="J251" s="29" t="s">
        <v>20</v>
      </c>
      <c r="K251" s="22" t="s">
        <v>20</v>
      </c>
      <c r="L251" s="29">
        <v>0.4</v>
      </c>
      <c r="M251" s="22" t="s">
        <v>20</v>
      </c>
      <c r="N251" s="22" t="s">
        <v>20</v>
      </c>
    </row>
    <row r="252" spans="1:14">
      <c r="A252" s="18">
        <v>89</v>
      </c>
      <c r="B252" s="19" t="s">
        <v>397</v>
      </c>
      <c r="C252" s="19" t="s">
        <v>31</v>
      </c>
      <c r="D252" s="19" t="s">
        <v>32</v>
      </c>
      <c r="E252" s="19" t="s">
        <v>335</v>
      </c>
      <c r="F252" s="23">
        <f t="shared" si="8"/>
        <v>0.1057</v>
      </c>
      <c r="G252" s="23">
        <f t="shared" si="9"/>
        <v>0.11</v>
      </c>
      <c r="H252" s="28">
        <v>0.1057</v>
      </c>
      <c r="I252" s="28" t="s">
        <v>20</v>
      </c>
      <c r="J252" s="28">
        <v>0.11</v>
      </c>
      <c r="K252" s="22" t="s">
        <v>20</v>
      </c>
      <c r="L252" s="28" t="s">
        <v>20</v>
      </c>
      <c r="M252" s="23" t="s">
        <v>20</v>
      </c>
      <c r="N252" s="23" t="s">
        <v>20</v>
      </c>
    </row>
    <row r="253" ht="31.5" spans="1:14">
      <c r="A253" s="16">
        <v>90</v>
      </c>
      <c r="B253" s="17" t="s">
        <v>400</v>
      </c>
      <c r="C253" s="17" t="s">
        <v>401</v>
      </c>
      <c r="D253" s="17" t="s">
        <v>402</v>
      </c>
      <c r="E253" s="17" t="s">
        <v>403</v>
      </c>
      <c r="F253" s="22">
        <f t="shared" si="8"/>
        <v>0.1515</v>
      </c>
      <c r="G253" s="22">
        <f t="shared" si="9"/>
        <v>0.1515</v>
      </c>
      <c r="H253" s="29">
        <v>0.1515</v>
      </c>
      <c r="I253" s="29" t="s">
        <v>20</v>
      </c>
      <c r="J253" s="29" t="s">
        <v>20</v>
      </c>
      <c r="K253" s="22" t="s">
        <v>20</v>
      </c>
      <c r="L253" s="29" t="s">
        <v>20</v>
      </c>
      <c r="M253" s="22" t="s">
        <v>20</v>
      </c>
      <c r="N253" s="22" t="s">
        <v>20</v>
      </c>
    </row>
    <row r="254" spans="1:14">
      <c r="A254" s="18">
        <v>91</v>
      </c>
      <c r="B254" s="19" t="s">
        <v>404</v>
      </c>
      <c r="C254" s="19" t="s">
        <v>27</v>
      </c>
      <c r="D254" s="19" t="s">
        <v>405</v>
      </c>
      <c r="E254" s="19" t="s">
        <v>406</v>
      </c>
      <c r="F254" s="23">
        <f t="shared" si="8"/>
        <v>0</v>
      </c>
      <c r="G254" s="23">
        <f t="shared" si="9"/>
        <v>0</v>
      </c>
      <c r="H254" s="28" t="s">
        <v>20</v>
      </c>
      <c r="I254" s="28" t="s">
        <v>20</v>
      </c>
      <c r="J254" s="28" t="s">
        <v>20</v>
      </c>
      <c r="K254" s="22" t="s">
        <v>20</v>
      </c>
      <c r="L254" s="28" t="s">
        <v>20</v>
      </c>
      <c r="M254" s="23" t="s">
        <v>20</v>
      </c>
      <c r="N254" s="23" t="s">
        <v>20</v>
      </c>
    </row>
    <row r="255" spans="1:14">
      <c r="A255" s="16">
        <v>91</v>
      </c>
      <c r="B255" s="17" t="s">
        <v>404</v>
      </c>
      <c r="C255" s="17" t="s">
        <v>27</v>
      </c>
      <c r="D255" s="17" t="s">
        <v>111</v>
      </c>
      <c r="E255" s="17" t="s">
        <v>406</v>
      </c>
      <c r="F255" s="22">
        <f t="shared" si="8"/>
        <v>0.8223</v>
      </c>
      <c r="G255" s="22">
        <f t="shared" si="9"/>
        <v>0.8223</v>
      </c>
      <c r="H255" s="29">
        <v>0.8223</v>
      </c>
      <c r="I255" s="29">
        <v>0.8223</v>
      </c>
      <c r="J255" s="29" t="s">
        <v>20</v>
      </c>
      <c r="K255" s="22" t="s">
        <v>20</v>
      </c>
      <c r="L255" s="29" t="s">
        <v>20</v>
      </c>
      <c r="M255" s="22" t="s">
        <v>20</v>
      </c>
      <c r="N255" s="22" t="s">
        <v>20</v>
      </c>
    </row>
    <row r="256" spans="1:14">
      <c r="A256" s="18">
        <v>91</v>
      </c>
      <c r="B256" s="19" t="s">
        <v>404</v>
      </c>
      <c r="C256" s="19" t="s">
        <v>17</v>
      </c>
      <c r="D256" s="19" t="s">
        <v>407</v>
      </c>
      <c r="E256" s="19" t="s">
        <v>406</v>
      </c>
      <c r="F256" s="23">
        <f t="shared" si="8"/>
        <v>0</v>
      </c>
      <c r="G256" s="23">
        <f t="shared" si="9"/>
        <v>0</v>
      </c>
      <c r="H256" s="28" t="s">
        <v>20</v>
      </c>
      <c r="I256" s="28" t="s">
        <v>20</v>
      </c>
      <c r="J256" s="28" t="s">
        <v>20</v>
      </c>
      <c r="K256" s="22" t="s">
        <v>20</v>
      </c>
      <c r="L256" s="28" t="s">
        <v>20</v>
      </c>
      <c r="M256" s="23" t="s">
        <v>20</v>
      </c>
      <c r="N256" s="23" t="s">
        <v>20</v>
      </c>
    </row>
    <row r="257" spans="1:14">
      <c r="A257" s="16">
        <v>92</v>
      </c>
      <c r="B257" s="17" t="s">
        <v>408</v>
      </c>
      <c r="C257" s="17" t="s">
        <v>113</v>
      </c>
      <c r="D257" s="17" t="s">
        <v>409</v>
      </c>
      <c r="E257" s="17" t="s">
        <v>410</v>
      </c>
      <c r="F257" s="22">
        <f t="shared" si="8"/>
        <v>0</v>
      </c>
      <c r="G257" s="22">
        <f t="shared" si="9"/>
        <v>0</v>
      </c>
      <c r="H257" s="29" t="s">
        <v>20</v>
      </c>
      <c r="I257" s="29" t="s">
        <v>20</v>
      </c>
      <c r="J257" s="29" t="s">
        <v>20</v>
      </c>
      <c r="K257" s="22" t="s">
        <v>20</v>
      </c>
      <c r="L257" s="29" t="s">
        <v>20</v>
      </c>
      <c r="M257" s="22" t="s">
        <v>20</v>
      </c>
      <c r="N257" s="22" t="s">
        <v>20</v>
      </c>
    </row>
    <row r="258" spans="1:14">
      <c r="A258" s="18">
        <v>92</v>
      </c>
      <c r="B258" s="19" t="s">
        <v>408</v>
      </c>
      <c r="C258" s="19" t="s">
        <v>113</v>
      </c>
      <c r="D258" s="19" t="s">
        <v>411</v>
      </c>
      <c r="E258" s="19" t="s">
        <v>410</v>
      </c>
      <c r="F258" s="23">
        <f t="shared" si="8"/>
        <v>0</v>
      </c>
      <c r="G258" s="23">
        <f t="shared" si="9"/>
        <v>0</v>
      </c>
      <c r="H258" s="28" t="s">
        <v>20</v>
      </c>
      <c r="I258" s="28" t="s">
        <v>20</v>
      </c>
      <c r="J258" s="28" t="s">
        <v>20</v>
      </c>
      <c r="K258" s="22" t="s">
        <v>20</v>
      </c>
      <c r="L258" s="28" t="s">
        <v>20</v>
      </c>
      <c r="M258" s="23" t="s">
        <v>20</v>
      </c>
      <c r="N258" s="23" t="s">
        <v>20</v>
      </c>
    </row>
    <row r="259" spans="1:14">
      <c r="A259" s="16">
        <v>92</v>
      </c>
      <c r="B259" s="17" t="s">
        <v>408</v>
      </c>
      <c r="C259" s="17" t="s">
        <v>113</v>
      </c>
      <c r="D259" s="17" t="s">
        <v>114</v>
      </c>
      <c r="E259" s="17" t="s">
        <v>410</v>
      </c>
      <c r="F259" s="22">
        <f t="shared" ref="F259:F283" si="10">MIN(H259:N259)</f>
        <v>0</v>
      </c>
      <c r="G259" s="22">
        <f t="shared" ref="G259:G283" si="11">MAX(H259:N259)</f>
        <v>0</v>
      </c>
      <c r="H259" s="29" t="s">
        <v>20</v>
      </c>
      <c r="I259" s="29" t="s">
        <v>20</v>
      </c>
      <c r="J259" s="29" t="s">
        <v>20</v>
      </c>
      <c r="K259" s="22" t="s">
        <v>20</v>
      </c>
      <c r="L259" s="29" t="s">
        <v>20</v>
      </c>
      <c r="M259" s="22" t="s">
        <v>20</v>
      </c>
      <c r="N259" s="22" t="s">
        <v>20</v>
      </c>
    </row>
    <row r="260" spans="1:14">
      <c r="A260" s="18">
        <v>92</v>
      </c>
      <c r="B260" s="19" t="s">
        <v>408</v>
      </c>
      <c r="C260" s="19" t="s">
        <v>392</v>
      </c>
      <c r="D260" s="19" t="s">
        <v>61</v>
      </c>
      <c r="E260" s="19" t="s">
        <v>410</v>
      </c>
      <c r="F260" s="23">
        <f t="shared" si="10"/>
        <v>1.0867</v>
      </c>
      <c r="G260" s="23">
        <f t="shared" si="11"/>
        <v>1.0867</v>
      </c>
      <c r="H260" s="28">
        <v>1.0867</v>
      </c>
      <c r="I260" s="28">
        <v>1.0867</v>
      </c>
      <c r="J260" s="28" t="s">
        <v>20</v>
      </c>
      <c r="K260" s="31">
        <v>1.0867</v>
      </c>
      <c r="L260" s="28" t="s">
        <v>20</v>
      </c>
      <c r="M260" s="23" t="s">
        <v>20</v>
      </c>
      <c r="N260" s="23" t="s">
        <v>20</v>
      </c>
    </row>
    <row r="261" spans="1:14">
      <c r="A261" s="16">
        <v>93</v>
      </c>
      <c r="B261" s="17" t="s">
        <v>412</v>
      </c>
      <c r="C261" s="17" t="s">
        <v>204</v>
      </c>
      <c r="D261" s="17" t="s">
        <v>277</v>
      </c>
      <c r="E261" s="17" t="s">
        <v>164</v>
      </c>
      <c r="F261" s="22">
        <f t="shared" si="10"/>
        <v>0.105</v>
      </c>
      <c r="G261" s="22">
        <f t="shared" si="11"/>
        <v>0.16</v>
      </c>
      <c r="H261" s="29">
        <v>0.105</v>
      </c>
      <c r="I261" s="29">
        <v>0.105</v>
      </c>
      <c r="J261" s="29">
        <v>0.11</v>
      </c>
      <c r="K261" s="22" t="s">
        <v>20</v>
      </c>
      <c r="L261" s="29">
        <v>0.16</v>
      </c>
      <c r="M261" s="22" t="s">
        <v>20</v>
      </c>
      <c r="N261" s="22" t="s">
        <v>20</v>
      </c>
    </row>
    <row r="262" spans="1:14">
      <c r="A262" s="18">
        <v>93</v>
      </c>
      <c r="B262" s="19" t="s">
        <v>412</v>
      </c>
      <c r="C262" s="19" t="s">
        <v>413</v>
      </c>
      <c r="D262" s="19" t="s">
        <v>47</v>
      </c>
      <c r="E262" s="19" t="s">
        <v>414</v>
      </c>
      <c r="F262" s="23">
        <f t="shared" si="10"/>
        <v>0</v>
      </c>
      <c r="G262" s="23">
        <f t="shared" si="11"/>
        <v>0</v>
      </c>
      <c r="H262" s="28" t="s">
        <v>20</v>
      </c>
      <c r="I262" s="28" t="s">
        <v>20</v>
      </c>
      <c r="J262" s="28" t="s">
        <v>20</v>
      </c>
      <c r="K262" s="22" t="s">
        <v>20</v>
      </c>
      <c r="L262" s="28" t="s">
        <v>20</v>
      </c>
      <c r="M262" s="23" t="s">
        <v>20</v>
      </c>
      <c r="N262" s="23" t="s">
        <v>20</v>
      </c>
    </row>
    <row r="263" spans="1:14">
      <c r="A263" s="16">
        <v>94</v>
      </c>
      <c r="B263" s="17" t="s">
        <v>415</v>
      </c>
      <c r="C263" s="17" t="s">
        <v>245</v>
      </c>
      <c r="D263" s="17" t="s">
        <v>24</v>
      </c>
      <c r="E263" s="17" t="s">
        <v>416</v>
      </c>
      <c r="F263" s="22">
        <f t="shared" si="10"/>
        <v>0</v>
      </c>
      <c r="G263" s="22">
        <f t="shared" si="11"/>
        <v>0</v>
      </c>
      <c r="H263" s="29" t="s">
        <v>20</v>
      </c>
      <c r="I263" s="29" t="s">
        <v>20</v>
      </c>
      <c r="J263" s="29" t="s">
        <v>20</v>
      </c>
      <c r="K263" s="22" t="s">
        <v>20</v>
      </c>
      <c r="L263" s="29" t="s">
        <v>20</v>
      </c>
      <c r="M263" s="22" t="s">
        <v>20</v>
      </c>
      <c r="N263" s="22" t="s">
        <v>20</v>
      </c>
    </row>
    <row r="264" spans="1:14">
      <c r="A264" s="18">
        <v>94</v>
      </c>
      <c r="B264" s="19" t="s">
        <v>415</v>
      </c>
      <c r="C264" s="19" t="s">
        <v>245</v>
      </c>
      <c r="D264" s="19" t="s">
        <v>67</v>
      </c>
      <c r="E264" s="19" t="s">
        <v>416</v>
      </c>
      <c r="F264" s="23">
        <f t="shared" si="10"/>
        <v>0</v>
      </c>
      <c r="G264" s="23">
        <f t="shared" si="11"/>
        <v>0</v>
      </c>
      <c r="H264" s="28" t="s">
        <v>20</v>
      </c>
      <c r="I264" s="28" t="s">
        <v>20</v>
      </c>
      <c r="J264" s="28" t="s">
        <v>20</v>
      </c>
      <c r="K264" s="22" t="s">
        <v>20</v>
      </c>
      <c r="L264" s="28" t="s">
        <v>20</v>
      </c>
      <c r="M264" s="23" t="s">
        <v>20</v>
      </c>
      <c r="N264" s="23" t="s">
        <v>20</v>
      </c>
    </row>
    <row r="265" spans="1:14">
      <c r="A265" s="16">
        <v>94</v>
      </c>
      <c r="B265" s="17" t="s">
        <v>415</v>
      </c>
      <c r="C265" s="17" t="s">
        <v>245</v>
      </c>
      <c r="D265" s="17" t="s">
        <v>47</v>
      </c>
      <c r="E265" s="17" t="s">
        <v>417</v>
      </c>
      <c r="F265" s="22">
        <f t="shared" si="10"/>
        <v>2.0395</v>
      </c>
      <c r="G265" s="22">
        <f t="shared" si="11"/>
        <v>2.0395</v>
      </c>
      <c r="H265" s="29">
        <v>2.0395</v>
      </c>
      <c r="I265" s="29" t="s">
        <v>20</v>
      </c>
      <c r="J265" s="29" t="s">
        <v>20</v>
      </c>
      <c r="K265" s="22" t="s">
        <v>20</v>
      </c>
      <c r="L265" s="29" t="s">
        <v>20</v>
      </c>
      <c r="M265" s="22" t="s">
        <v>20</v>
      </c>
      <c r="N265" s="22" t="s">
        <v>20</v>
      </c>
    </row>
    <row r="266" spans="1:14">
      <c r="A266" s="18">
        <v>94</v>
      </c>
      <c r="B266" s="19" t="s">
        <v>415</v>
      </c>
      <c r="C266" s="19" t="s">
        <v>245</v>
      </c>
      <c r="D266" s="19" t="s">
        <v>69</v>
      </c>
      <c r="E266" s="19" t="s">
        <v>418</v>
      </c>
      <c r="F266" s="23">
        <f t="shared" si="10"/>
        <v>0</v>
      </c>
      <c r="G266" s="23">
        <f t="shared" si="11"/>
        <v>0</v>
      </c>
      <c r="H266" s="28" t="s">
        <v>20</v>
      </c>
      <c r="I266" s="28" t="s">
        <v>20</v>
      </c>
      <c r="J266" s="28" t="s">
        <v>20</v>
      </c>
      <c r="K266" s="22" t="s">
        <v>20</v>
      </c>
      <c r="L266" s="28" t="s">
        <v>20</v>
      </c>
      <c r="M266" s="23" t="s">
        <v>20</v>
      </c>
      <c r="N266" s="23" t="s">
        <v>20</v>
      </c>
    </row>
    <row r="267" spans="1:14">
      <c r="A267" s="16">
        <v>94</v>
      </c>
      <c r="B267" s="17" t="s">
        <v>415</v>
      </c>
      <c r="C267" s="17" t="s">
        <v>245</v>
      </c>
      <c r="D267" s="17" t="s">
        <v>105</v>
      </c>
      <c r="E267" s="17" t="s">
        <v>419</v>
      </c>
      <c r="F267" s="22">
        <f t="shared" si="10"/>
        <v>2.04</v>
      </c>
      <c r="G267" s="22">
        <f t="shared" si="11"/>
        <v>2.04</v>
      </c>
      <c r="H267" s="29" t="s">
        <v>20</v>
      </c>
      <c r="I267" s="29" t="s">
        <v>20</v>
      </c>
      <c r="J267" s="33">
        <v>2.04</v>
      </c>
      <c r="K267" s="22" t="s">
        <v>20</v>
      </c>
      <c r="L267" s="29" t="s">
        <v>20</v>
      </c>
      <c r="M267" s="22" t="s">
        <v>20</v>
      </c>
      <c r="N267" s="22" t="s">
        <v>20</v>
      </c>
    </row>
    <row r="268" spans="1:14">
      <c r="A268" s="18">
        <v>95</v>
      </c>
      <c r="B268" s="19" t="s">
        <v>420</v>
      </c>
      <c r="C268" s="19" t="s">
        <v>209</v>
      </c>
      <c r="D268" s="19" t="s">
        <v>24</v>
      </c>
      <c r="E268" s="19" t="s">
        <v>421</v>
      </c>
      <c r="F268" s="23">
        <f t="shared" si="10"/>
        <v>0.3642</v>
      </c>
      <c r="G268" s="23">
        <f t="shared" si="11"/>
        <v>0.3642</v>
      </c>
      <c r="H268" s="28" t="s">
        <v>20</v>
      </c>
      <c r="I268" s="28" t="s">
        <v>20</v>
      </c>
      <c r="J268" s="28" t="s">
        <v>20</v>
      </c>
      <c r="K268" s="28">
        <v>0.3642</v>
      </c>
      <c r="L268" s="28" t="s">
        <v>20</v>
      </c>
      <c r="M268" s="23" t="s">
        <v>20</v>
      </c>
      <c r="N268" s="23" t="s">
        <v>20</v>
      </c>
    </row>
    <row r="269" spans="1:14">
      <c r="A269" s="16">
        <v>95</v>
      </c>
      <c r="B269" s="17" t="s">
        <v>420</v>
      </c>
      <c r="C269" s="17" t="s">
        <v>209</v>
      </c>
      <c r="D269" s="17" t="s">
        <v>24</v>
      </c>
      <c r="E269" s="17" t="s">
        <v>422</v>
      </c>
      <c r="F269" s="22">
        <f t="shared" si="10"/>
        <v>0</v>
      </c>
      <c r="G269" s="22">
        <f t="shared" si="11"/>
        <v>0</v>
      </c>
      <c r="H269" s="29" t="s">
        <v>20</v>
      </c>
      <c r="I269" s="29" t="s">
        <v>20</v>
      </c>
      <c r="J269" s="29" t="s">
        <v>20</v>
      </c>
      <c r="K269" s="22" t="s">
        <v>20</v>
      </c>
      <c r="L269" s="29" t="s">
        <v>20</v>
      </c>
      <c r="M269" s="22" t="s">
        <v>20</v>
      </c>
      <c r="N269" s="22" t="s">
        <v>20</v>
      </c>
    </row>
    <row r="270" spans="1:14">
      <c r="A270" s="18">
        <v>95</v>
      </c>
      <c r="B270" s="19" t="s">
        <v>420</v>
      </c>
      <c r="C270" s="19" t="s">
        <v>209</v>
      </c>
      <c r="D270" s="19" t="s">
        <v>24</v>
      </c>
      <c r="E270" s="19" t="s">
        <v>423</v>
      </c>
      <c r="F270" s="23">
        <f t="shared" si="10"/>
        <v>0.21</v>
      </c>
      <c r="G270" s="23">
        <f t="shared" si="11"/>
        <v>0.2375</v>
      </c>
      <c r="H270" s="28">
        <v>0.2375</v>
      </c>
      <c r="I270" s="28">
        <v>0.21</v>
      </c>
      <c r="J270" s="28" t="s">
        <v>20</v>
      </c>
      <c r="K270" s="22" t="s">
        <v>20</v>
      </c>
      <c r="L270" s="28" t="s">
        <v>20</v>
      </c>
      <c r="M270" s="23" t="s">
        <v>20</v>
      </c>
      <c r="N270" s="28">
        <v>0.21</v>
      </c>
    </row>
    <row r="271" spans="1:14">
      <c r="A271" s="16">
        <v>95</v>
      </c>
      <c r="B271" s="17" t="s">
        <v>420</v>
      </c>
      <c r="C271" s="17" t="s">
        <v>209</v>
      </c>
      <c r="D271" s="17" t="s">
        <v>24</v>
      </c>
      <c r="E271" s="17" t="s">
        <v>314</v>
      </c>
      <c r="F271" s="22">
        <f t="shared" si="10"/>
        <v>0</v>
      </c>
      <c r="G271" s="22">
        <f t="shared" si="11"/>
        <v>0</v>
      </c>
      <c r="H271" s="29" t="s">
        <v>20</v>
      </c>
      <c r="I271" s="29" t="s">
        <v>20</v>
      </c>
      <c r="J271" s="29" t="s">
        <v>20</v>
      </c>
      <c r="K271" s="22" t="s">
        <v>20</v>
      </c>
      <c r="L271" s="29" t="s">
        <v>20</v>
      </c>
      <c r="M271" s="22" t="s">
        <v>20</v>
      </c>
      <c r="N271" s="22" t="s">
        <v>20</v>
      </c>
    </row>
    <row r="272" spans="1:14">
      <c r="A272" s="18">
        <v>96</v>
      </c>
      <c r="B272" s="19" t="s">
        <v>424</v>
      </c>
      <c r="C272" s="19" t="s">
        <v>425</v>
      </c>
      <c r="D272" s="19" t="s">
        <v>61</v>
      </c>
      <c r="E272" s="19" t="s">
        <v>426</v>
      </c>
      <c r="F272" s="23">
        <f t="shared" si="10"/>
        <v>0.2695</v>
      </c>
      <c r="G272" s="23">
        <f t="shared" si="11"/>
        <v>0.2695</v>
      </c>
      <c r="H272" s="28">
        <v>0.2695</v>
      </c>
      <c r="I272" s="28">
        <v>0.2695</v>
      </c>
      <c r="J272" s="28" t="s">
        <v>20</v>
      </c>
      <c r="K272" s="22" t="s">
        <v>20</v>
      </c>
      <c r="L272" s="28" t="s">
        <v>20</v>
      </c>
      <c r="M272" s="23" t="s">
        <v>20</v>
      </c>
      <c r="N272" s="23" t="s">
        <v>20</v>
      </c>
    </row>
    <row r="273" ht="31.5" spans="1:14">
      <c r="A273" s="16">
        <v>96</v>
      </c>
      <c r="B273" s="17" t="s">
        <v>424</v>
      </c>
      <c r="C273" s="17" t="s">
        <v>427</v>
      </c>
      <c r="D273" s="17" t="s">
        <v>428</v>
      </c>
      <c r="E273" s="17" t="s">
        <v>429</v>
      </c>
      <c r="F273" s="22">
        <f t="shared" si="10"/>
        <v>0</v>
      </c>
      <c r="G273" s="22">
        <f t="shared" si="11"/>
        <v>0</v>
      </c>
      <c r="H273" s="29" t="s">
        <v>20</v>
      </c>
      <c r="I273" s="29" t="s">
        <v>20</v>
      </c>
      <c r="J273" s="29" t="s">
        <v>20</v>
      </c>
      <c r="K273" s="22" t="s">
        <v>20</v>
      </c>
      <c r="L273" s="29" t="s">
        <v>20</v>
      </c>
      <c r="M273" s="22" t="s">
        <v>20</v>
      </c>
      <c r="N273" s="22" t="s">
        <v>20</v>
      </c>
    </row>
    <row r="274" spans="1:14">
      <c r="A274" s="18">
        <v>97</v>
      </c>
      <c r="B274" s="19" t="s">
        <v>430</v>
      </c>
      <c r="C274" s="19" t="s">
        <v>264</v>
      </c>
      <c r="D274" s="19" t="s">
        <v>105</v>
      </c>
      <c r="E274" s="19" t="s">
        <v>431</v>
      </c>
      <c r="F274" s="23">
        <f t="shared" si="10"/>
        <v>1.5567</v>
      </c>
      <c r="G274" s="23">
        <f t="shared" si="11"/>
        <v>1.56</v>
      </c>
      <c r="H274" s="30">
        <v>1.5567</v>
      </c>
      <c r="I274" s="28">
        <v>1.5567</v>
      </c>
      <c r="J274" s="28">
        <v>1.56</v>
      </c>
      <c r="K274" s="22" t="s">
        <v>20</v>
      </c>
      <c r="L274" s="28" t="s">
        <v>20</v>
      </c>
      <c r="M274" s="23" t="s">
        <v>20</v>
      </c>
      <c r="N274" s="23" t="s">
        <v>20</v>
      </c>
    </row>
    <row r="275" spans="1:14">
      <c r="A275" s="16">
        <v>97</v>
      </c>
      <c r="B275" s="17" t="s">
        <v>430</v>
      </c>
      <c r="C275" s="17" t="s">
        <v>264</v>
      </c>
      <c r="D275" s="17" t="s">
        <v>432</v>
      </c>
      <c r="E275" s="17" t="s">
        <v>431</v>
      </c>
      <c r="F275" s="22">
        <f t="shared" si="10"/>
        <v>2.9</v>
      </c>
      <c r="G275" s="22">
        <f t="shared" si="11"/>
        <v>2.9</v>
      </c>
      <c r="H275" s="29" t="s">
        <v>20</v>
      </c>
      <c r="I275" s="29" t="s">
        <v>20</v>
      </c>
      <c r="J275" s="29" t="s">
        <v>20</v>
      </c>
      <c r="K275" s="22" t="s">
        <v>20</v>
      </c>
      <c r="L275" s="29">
        <v>2.9</v>
      </c>
      <c r="M275" s="22" t="s">
        <v>20</v>
      </c>
      <c r="N275" s="22" t="s">
        <v>20</v>
      </c>
    </row>
    <row r="276" spans="1:14">
      <c r="A276" s="18">
        <v>98</v>
      </c>
      <c r="B276" s="19" t="s">
        <v>433</v>
      </c>
      <c r="C276" s="19" t="s">
        <v>434</v>
      </c>
      <c r="D276" s="19" t="s">
        <v>114</v>
      </c>
      <c r="E276" s="19" t="s">
        <v>435</v>
      </c>
      <c r="F276" s="23">
        <f t="shared" si="10"/>
        <v>0</v>
      </c>
      <c r="G276" s="23">
        <f t="shared" si="11"/>
        <v>0</v>
      </c>
      <c r="H276" s="28" t="s">
        <v>20</v>
      </c>
      <c r="I276" s="28" t="s">
        <v>20</v>
      </c>
      <c r="J276" s="28" t="s">
        <v>20</v>
      </c>
      <c r="K276" s="22" t="s">
        <v>20</v>
      </c>
      <c r="L276" s="28" t="s">
        <v>20</v>
      </c>
      <c r="M276" s="23" t="s">
        <v>20</v>
      </c>
      <c r="N276" s="23" t="s">
        <v>20</v>
      </c>
    </row>
    <row r="277" spans="1:14">
      <c r="A277" s="16">
        <v>98</v>
      </c>
      <c r="B277" s="17" t="s">
        <v>433</v>
      </c>
      <c r="C277" s="17" t="s">
        <v>434</v>
      </c>
      <c r="D277" s="17" t="s">
        <v>111</v>
      </c>
      <c r="E277" s="17" t="s">
        <v>435</v>
      </c>
      <c r="F277" s="22">
        <f t="shared" si="10"/>
        <v>0</v>
      </c>
      <c r="G277" s="22">
        <f t="shared" si="11"/>
        <v>0</v>
      </c>
      <c r="H277" s="29" t="s">
        <v>20</v>
      </c>
      <c r="I277" s="29" t="s">
        <v>20</v>
      </c>
      <c r="J277" s="29" t="s">
        <v>20</v>
      </c>
      <c r="K277" s="22" t="s">
        <v>20</v>
      </c>
      <c r="L277" s="29" t="s">
        <v>20</v>
      </c>
      <c r="M277" s="22" t="s">
        <v>20</v>
      </c>
      <c r="N277" s="22" t="s">
        <v>20</v>
      </c>
    </row>
    <row r="278" spans="1:14">
      <c r="A278" s="18">
        <v>98</v>
      </c>
      <c r="B278" s="19" t="s">
        <v>433</v>
      </c>
      <c r="C278" s="19" t="s">
        <v>434</v>
      </c>
      <c r="D278" s="19" t="s">
        <v>85</v>
      </c>
      <c r="E278" s="19" t="s">
        <v>435</v>
      </c>
      <c r="F278" s="23">
        <f t="shared" si="10"/>
        <v>0</v>
      </c>
      <c r="G278" s="23">
        <f t="shared" si="11"/>
        <v>0</v>
      </c>
      <c r="H278" s="28" t="s">
        <v>20</v>
      </c>
      <c r="I278" s="28" t="s">
        <v>20</v>
      </c>
      <c r="J278" s="28" t="s">
        <v>20</v>
      </c>
      <c r="K278" s="22" t="s">
        <v>20</v>
      </c>
      <c r="L278" s="28" t="s">
        <v>20</v>
      </c>
      <c r="M278" s="23" t="s">
        <v>20</v>
      </c>
      <c r="N278" s="23" t="s">
        <v>20</v>
      </c>
    </row>
    <row r="279" ht="31.5" spans="1:14">
      <c r="A279" s="16">
        <v>99</v>
      </c>
      <c r="B279" s="17" t="s">
        <v>436</v>
      </c>
      <c r="C279" s="17" t="s">
        <v>437</v>
      </c>
      <c r="D279" s="17" t="s">
        <v>299</v>
      </c>
      <c r="E279" s="17" t="s">
        <v>438</v>
      </c>
      <c r="F279" s="22">
        <f t="shared" si="10"/>
        <v>0</v>
      </c>
      <c r="G279" s="22">
        <f t="shared" si="11"/>
        <v>0</v>
      </c>
      <c r="H279" s="29" t="s">
        <v>20</v>
      </c>
      <c r="I279" s="29" t="s">
        <v>20</v>
      </c>
      <c r="J279" s="29" t="s">
        <v>20</v>
      </c>
      <c r="K279" s="22" t="s">
        <v>20</v>
      </c>
      <c r="L279" s="29" t="s">
        <v>20</v>
      </c>
      <c r="M279" s="22" t="s">
        <v>20</v>
      </c>
      <c r="N279" s="22" t="s">
        <v>20</v>
      </c>
    </row>
    <row r="280" ht="47.25" spans="1:14">
      <c r="A280" s="18">
        <v>99</v>
      </c>
      <c r="B280" s="19" t="s">
        <v>436</v>
      </c>
      <c r="C280" s="19" t="s">
        <v>439</v>
      </c>
      <c r="D280" s="19" t="s">
        <v>299</v>
      </c>
      <c r="E280" s="19" t="s">
        <v>438</v>
      </c>
      <c r="F280" s="23">
        <f t="shared" si="10"/>
        <v>0.441666666666667</v>
      </c>
      <c r="G280" s="23">
        <f t="shared" si="11"/>
        <v>0.441666666666667</v>
      </c>
      <c r="H280" s="28" t="s">
        <v>20</v>
      </c>
      <c r="I280" s="28" t="s">
        <v>20</v>
      </c>
      <c r="J280" s="28" t="s">
        <v>20</v>
      </c>
      <c r="K280" s="22" t="s">
        <v>20</v>
      </c>
      <c r="L280" s="28">
        <v>0.441666666666667</v>
      </c>
      <c r="M280" s="23" t="s">
        <v>20</v>
      </c>
      <c r="N280" s="23" t="s">
        <v>20</v>
      </c>
    </row>
    <row r="281" ht="63" spans="1:14">
      <c r="A281" s="16">
        <v>99</v>
      </c>
      <c r="B281" s="17" t="s">
        <v>436</v>
      </c>
      <c r="C281" s="17" t="s">
        <v>440</v>
      </c>
      <c r="D281" s="17" t="s">
        <v>441</v>
      </c>
      <c r="E281" s="17" t="s">
        <v>438</v>
      </c>
      <c r="F281" s="22">
        <f t="shared" si="10"/>
        <v>0</v>
      </c>
      <c r="G281" s="22">
        <f t="shared" si="11"/>
        <v>0</v>
      </c>
      <c r="H281" s="29" t="s">
        <v>20</v>
      </c>
      <c r="I281" s="29" t="s">
        <v>20</v>
      </c>
      <c r="J281" s="29" t="s">
        <v>20</v>
      </c>
      <c r="K281" s="22" t="s">
        <v>20</v>
      </c>
      <c r="L281" s="29" t="s">
        <v>20</v>
      </c>
      <c r="M281" s="22" t="s">
        <v>20</v>
      </c>
      <c r="N281" s="22" t="s">
        <v>20</v>
      </c>
    </row>
    <row r="282" spans="1:14">
      <c r="A282" s="18">
        <v>100</v>
      </c>
      <c r="B282" s="19" t="s">
        <v>442</v>
      </c>
      <c r="C282" s="19" t="s">
        <v>443</v>
      </c>
      <c r="D282" s="19" t="s">
        <v>145</v>
      </c>
      <c r="E282" s="19" t="s">
        <v>444</v>
      </c>
      <c r="F282" s="23">
        <f t="shared" si="10"/>
        <v>0.2488</v>
      </c>
      <c r="G282" s="23">
        <f t="shared" si="11"/>
        <v>0.2488</v>
      </c>
      <c r="H282" s="28">
        <v>0.2488</v>
      </c>
      <c r="I282" s="28">
        <v>0.2488</v>
      </c>
      <c r="J282" s="28" t="s">
        <v>20</v>
      </c>
      <c r="K282" s="22" t="s">
        <v>20</v>
      </c>
      <c r="L282" s="28" t="s">
        <v>20</v>
      </c>
      <c r="M282" s="23" t="s">
        <v>20</v>
      </c>
      <c r="N282" s="23" t="s">
        <v>20</v>
      </c>
    </row>
    <row r="283" ht="31.5" spans="1:14">
      <c r="A283" s="16">
        <v>100</v>
      </c>
      <c r="B283" s="17" t="s">
        <v>442</v>
      </c>
      <c r="C283" s="17" t="s">
        <v>445</v>
      </c>
      <c r="D283" s="17" t="s">
        <v>145</v>
      </c>
      <c r="E283" s="17" t="s">
        <v>446</v>
      </c>
      <c r="F283" s="22">
        <f t="shared" si="10"/>
        <v>0.2961</v>
      </c>
      <c r="G283" s="22">
        <f t="shared" si="11"/>
        <v>0.348</v>
      </c>
      <c r="H283" s="29" t="s">
        <v>20</v>
      </c>
      <c r="I283" s="29" t="s">
        <v>20</v>
      </c>
      <c r="J283" s="29" t="s">
        <v>20</v>
      </c>
      <c r="K283" s="29">
        <v>0.2961</v>
      </c>
      <c r="L283" s="29">
        <v>0.348</v>
      </c>
      <c r="M283" s="22" t="s">
        <v>20</v>
      </c>
      <c r="N283" s="22" t="s">
        <v>20</v>
      </c>
    </row>
  </sheetData>
  <autoFilter ref="A3:N283">
    <extLst/>
  </autoFilter>
  <mergeCells count="2">
    <mergeCell ref="A1:N1"/>
    <mergeCell ref="A2:B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3"/>
  <sheetViews>
    <sheetView workbookViewId="0">
      <selection activeCell="A3" sqref="A3"/>
    </sheetView>
  </sheetViews>
  <sheetFormatPr defaultColWidth="9" defaultRowHeight="15.75"/>
  <cols>
    <col min="1" max="1" width="25.375" customWidth="true"/>
    <col min="2" max="2" width="16.5" customWidth="true"/>
    <col min="3" max="3" width="13.875" customWidth="true"/>
    <col min="8" max="8" width="23.25" customWidth="true"/>
    <col min="9" max="9" width="27.875" customWidth="true"/>
    <col min="10" max="10" width="11.375" customWidth="true"/>
    <col min="11" max="11" width="32.75" customWidth="true"/>
    <col min="12" max="12" width="29"/>
  </cols>
  <sheetData>
    <row r="1" spans="1:5">
      <c r="A1" s="1" t="s">
        <v>447</v>
      </c>
      <c r="B1" s="2" t="s">
        <v>448</v>
      </c>
      <c r="C1" s="2" t="s">
        <v>449</v>
      </c>
      <c r="D1" s="2" t="s">
        <v>450</v>
      </c>
      <c r="E1" s="3" t="s">
        <v>5</v>
      </c>
    </row>
    <row r="2" spans="1:12">
      <c r="A2" s="2" t="s">
        <v>451</v>
      </c>
      <c r="B2" s="2" t="s">
        <v>16</v>
      </c>
      <c r="C2" s="2" t="s">
        <v>17</v>
      </c>
      <c r="D2" s="2" t="s">
        <v>19</v>
      </c>
      <c r="E2" s="3" t="s">
        <v>21</v>
      </c>
      <c r="H2" t="s">
        <v>448</v>
      </c>
      <c r="I2" t="s">
        <v>449</v>
      </c>
      <c r="J2" t="s">
        <v>5</v>
      </c>
      <c r="K2" t="s">
        <v>450</v>
      </c>
      <c r="L2" t="s">
        <v>447</v>
      </c>
    </row>
    <row r="3" spans="1:12">
      <c r="A3" s="2" t="s">
        <v>452</v>
      </c>
      <c r="B3" s="2" t="s">
        <v>16</v>
      </c>
      <c r="C3" s="2" t="s">
        <v>17</v>
      </c>
      <c r="D3" s="2" t="s">
        <v>19</v>
      </c>
      <c r="E3" s="3" t="s">
        <v>18</v>
      </c>
      <c r="H3" t="s">
        <v>16</v>
      </c>
      <c r="I3" t="s">
        <v>17</v>
      </c>
      <c r="J3" t="s">
        <v>18</v>
      </c>
      <c r="K3" t="s">
        <v>19</v>
      </c>
      <c r="L3" t="s">
        <v>452</v>
      </c>
    </row>
    <row r="4" spans="1:12">
      <c r="A4" s="3" t="s">
        <v>453</v>
      </c>
      <c r="B4" s="3" t="s">
        <v>22</v>
      </c>
      <c r="C4" s="3" t="s">
        <v>23</v>
      </c>
      <c r="D4" s="3" t="s">
        <v>25</v>
      </c>
      <c r="E4" s="3" t="s">
        <v>24</v>
      </c>
      <c r="J4" t="s">
        <v>21</v>
      </c>
      <c r="K4" t="s">
        <v>19</v>
      </c>
      <c r="L4" t="s">
        <v>451</v>
      </c>
    </row>
    <row r="5" spans="1:12">
      <c r="A5" s="2" t="s">
        <v>454</v>
      </c>
      <c r="B5" s="2" t="s">
        <v>26</v>
      </c>
      <c r="C5" s="2" t="s">
        <v>27</v>
      </c>
      <c r="D5" s="2" t="s">
        <v>28</v>
      </c>
      <c r="E5" s="3" t="s">
        <v>18</v>
      </c>
      <c r="H5" t="s">
        <v>22</v>
      </c>
      <c r="I5" t="s">
        <v>23</v>
      </c>
      <c r="J5" t="s">
        <v>24</v>
      </c>
      <c r="K5" t="s">
        <v>25</v>
      </c>
      <c r="L5" t="s">
        <v>453</v>
      </c>
    </row>
    <row r="6" spans="1:12">
      <c r="A6" s="2" t="s">
        <v>455</v>
      </c>
      <c r="B6" s="2" t="s">
        <v>26</v>
      </c>
      <c r="C6" s="2" t="s">
        <v>27</v>
      </c>
      <c r="D6" s="2" t="s">
        <v>28</v>
      </c>
      <c r="E6" s="3" t="s">
        <v>18</v>
      </c>
      <c r="H6" t="s">
        <v>26</v>
      </c>
      <c r="I6" t="s">
        <v>27</v>
      </c>
      <c r="J6" t="s">
        <v>18</v>
      </c>
      <c r="K6" t="s">
        <v>28</v>
      </c>
      <c r="L6" t="s">
        <v>455</v>
      </c>
    </row>
    <row r="7" spans="1:12">
      <c r="A7" s="2" t="s">
        <v>456</v>
      </c>
      <c r="B7" s="2" t="s">
        <v>26</v>
      </c>
      <c r="C7" s="2" t="s">
        <v>17</v>
      </c>
      <c r="D7" s="2" t="s">
        <v>29</v>
      </c>
      <c r="E7" s="3" t="s">
        <v>24</v>
      </c>
      <c r="L7" t="s">
        <v>454</v>
      </c>
    </row>
    <row r="8" spans="1:12">
      <c r="A8" s="2" t="s">
        <v>457</v>
      </c>
      <c r="B8" s="2" t="s">
        <v>30</v>
      </c>
      <c r="C8" s="2" t="s">
        <v>31</v>
      </c>
      <c r="D8" s="2" t="s">
        <v>37</v>
      </c>
      <c r="E8" s="3" t="s">
        <v>32</v>
      </c>
      <c r="I8" t="s">
        <v>17</v>
      </c>
      <c r="J8" t="s">
        <v>24</v>
      </c>
      <c r="K8" t="s">
        <v>29</v>
      </c>
      <c r="L8" t="s">
        <v>456</v>
      </c>
    </row>
    <row r="9" spans="1:12">
      <c r="A9" s="2" t="s">
        <v>458</v>
      </c>
      <c r="B9" s="2" t="s">
        <v>30</v>
      </c>
      <c r="C9" s="2" t="s">
        <v>35</v>
      </c>
      <c r="D9" s="2" t="s">
        <v>37</v>
      </c>
      <c r="E9" s="3" t="s">
        <v>32</v>
      </c>
      <c r="H9" t="s">
        <v>30</v>
      </c>
      <c r="I9" t="s">
        <v>35</v>
      </c>
      <c r="J9" t="s">
        <v>36</v>
      </c>
      <c r="K9" t="s">
        <v>37</v>
      </c>
      <c r="L9" t="s">
        <v>459</v>
      </c>
    </row>
    <row r="10" spans="1:12">
      <c r="A10" s="2" t="s">
        <v>460</v>
      </c>
      <c r="B10" s="2" t="s">
        <v>30</v>
      </c>
      <c r="C10" s="2" t="s">
        <v>31</v>
      </c>
      <c r="D10" s="2" t="s">
        <v>33</v>
      </c>
      <c r="E10" s="3" t="s">
        <v>34</v>
      </c>
      <c r="J10" t="s">
        <v>32</v>
      </c>
      <c r="K10" t="s">
        <v>37</v>
      </c>
      <c r="L10" t="s">
        <v>461</v>
      </c>
    </row>
    <row r="11" spans="1:12">
      <c r="A11" s="2" t="s">
        <v>462</v>
      </c>
      <c r="B11" s="2" t="s">
        <v>30</v>
      </c>
      <c r="C11" s="2" t="s">
        <v>35</v>
      </c>
      <c r="D11" s="2" t="s">
        <v>33</v>
      </c>
      <c r="E11" s="3" t="s">
        <v>34</v>
      </c>
      <c r="L11" t="s">
        <v>458</v>
      </c>
    </row>
    <row r="12" spans="1:12">
      <c r="A12" s="2" t="s">
        <v>461</v>
      </c>
      <c r="B12" s="2" t="s">
        <v>30</v>
      </c>
      <c r="C12" s="2" t="s">
        <v>35</v>
      </c>
      <c r="D12" s="2" t="s">
        <v>37</v>
      </c>
      <c r="E12" s="3" t="s">
        <v>32</v>
      </c>
      <c r="J12" t="s">
        <v>34</v>
      </c>
      <c r="K12" t="s">
        <v>33</v>
      </c>
      <c r="L12" t="s">
        <v>462</v>
      </c>
    </row>
    <row r="13" spans="1:12">
      <c r="A13" s="2" t="s">
        <v>459</v>
      </c>
      <c r="B13" s="2" t="s">
        <v>30</v>
      </c>
      <c r="C13" s="2" t="s">
        <v>35</v>
      </c>
      <c r="D13" s="2" t="s">
        <v>37</v>
      </c>
      <c r="E13" s="3" t="s">
        <v>36</v>
      </c>
      <c r="I13" t="s">
        <v>31</v>
      </c>
      <c r="J13" t="s">
        <v>32</v>
      </c>
      <c r="K13" t="s">
        <v>33</v>
      </c>
      <c r="L13" t="s">
        <v>463</v>
      </c>
    </row>
    <row r="14" spans="1:12">
      <c r="A14" s="2" t="s">
        <v>464</v>
      </c>
      <c r="B14" s="2" t="s">
        <v>30</v>
      </c>
      <c r="C14" s="2" t="s">
        <v>31</v>
      </c>
      <c r="D14" s="2" t="s">
        <v>37</v>
      </c>
      <c r="E14" s="3" t="s">
        <v>34</v>
      </c>
      <c r="K14" t="s">
        <v>37</v>
      </c>
      <c r="L14" t="s">
        <v>457</v>
      </c>
    </row>
    <row r="15" spans="1:12">
      <c r="A15" s="2" t="s">
        <v>463</v>
      </c>
      <c r="B15" s="2" t="s">
        <v>30</v>
      </c>
      <c r="C15" s="2" t="s">
        <v>31</v>
      </c>
      <c r="D15" s="2" t="s">
        <v>33</v>
      </c>
      <c r="E15" s="3" t="s">
        <v>32</v>
      </c>
      <c r="L15" t="s">
        <v>465</v>
      </c>
    </row>
    <row r="16" spans="1:12">
      <c r="A16" s="2" t="s">
        <v>465</v>
      </c>
      <c r="B16" s="2" t="s">
        <v>30</v>
      </c>
      <c r="C16" s="2" t="s">
        <v>31</v>
      </c>
      <c r="D16" s="2" t="s">
        <v>37</v>
      </c>
      <c r="E16" s="3" t="s">
        <v>32</v>
      </c>
      <c r="J16" t="s">
        <v>34</v>
      </c>
      <c r="K16" t="s">
        <v>33</v>
      </c>
      <c r="L16" t="s">
        <v>460</v>
      </c>
    </row>
    <row r="17" spans="1:12">
      <c r="A17" s="2" t="s">
        <v>466</v>
      </c>
      <c r="B17" s="2" t="s">
        <v>38</v>
      </c>
      <c r="C17" s="2" t="s">
        <v>42</v>
      </c>
      <c r="D17" s="2" t="s">
        <v>43</v>
      </c>
      <c r="E17" s="3" t="s">
        <v>32</v>
      </c>
      <c r="K17" t="s">
        <v>37</v>
      </c>
      <c r="L17" t="s">
        <v>464</v>
      </c>
    </row>
    <row r="18" spans="1:12">
      <c r="A18" s="2" t="s">
        <v>467</v>
      </c>
      <c r="B18" s="2" t="s">
        <v>38</v>
      </c>
      <c r="C18" s="2" t="s">
        <v>41</v>
      </c>
      <c r="D18" s="2" t="s">
        <v>40</v>
      </c>
      <c r="E18" s="3" t="s">
        <v>34</v>
      </c>
      <c r="H18" t="s">
        <v>38</v>
      </c>
      <c r="I18" t="s">
        <v>41</v>
      </c>
      <c r="J18" t="s">
        <v>34</v>
      </c>
      <c r="K18" t="s">
        <v>40</v>
      </c>
      <c r="L18" t="s">
        <v>467</v>
      </c>
    </row>
    <row r="19" spans="1:12">
      <c r="A19" s="2" t="s">
        <v>468</v>
      </c>
      <c r="B19" s="2" t="s">
        <v>38</v>
      </c>
      <c r="C19" s="2" t="s">
        <v>44</v>
      </c>
      <c r="D19" s="2" t="s">
        <v>43</v>
      </c>
      <c r="E19" s="3" t="s">
        <v>34</v>
      </c>
      <c r="I19" t="s">
        <v>42</v>
      </c>
      <c r="J19" t="s">
        <v>32</v>
      </c>
      <c r="K19" t="s">
        <v>43</v>
      </c>
      <c r="L19" t="s">
        <v>466</v>
      </c>
    </row>
    <row r="20" spans="1:12">
      <c r="A20" s="2" t="s">
        <v>469</v>
      </c>
      <c r="B20" s="2" t="s">
        <v>38</v>
      </c>
      <c r="C20" s="2" t="s">
        <v>39</v>
      </c>
      <c r="D20" s="2" t="s">
        <v>40</v>
      </c>
      <c r="E20" s="3" t="s">
        <v>32</v>
      </c>
      <c r="I20" t="s">
        <v>39</v>
      </c>
      <c r="J20" t="s">
        <v>32</v>
      </c>
      <c r="K20" t="s">
        <v>40</v>
      </c>
      <c r="L20" t="s">
        <v>469</v>
      </c>
    </row>
    <row r="21" spans="1:12">
      <c r="A21" s="2" t="s">
        <v>470</v>
      </c>
      <c r="B21" s="2" t="s">
        <v>45</v>
      </c>
      <c r="C21" s="2" t="s">
        <v>46</v>
      </c>
      <c r="D21" s="2" t="s">
        <v>51</v>
      </c>
      <c r="E21" s="3" t="s">
        <v>36</v>
      </c>
      <c r="I21" t="s">
        <v>44</v>
      </c>
      <c r="J21" t="s">
        <v>34</v>
      </c>
      <c r="K21" t="s">
        <v>43</v>
      </c>
      <c r="L21" t="s">
        <v>468</v>
      </c>
    </row>
    <row r="22" spans="1:12">
      <c r="A22" s="2" t="s">
        <v>471</v>
      </c>
      <c r="B22" s="2" t="s">
        <v>45</v>
      </c>
      <c r="C22" s="2" t="s">
        <v>35</v>
      </c>
      <c r="D22" s="2" t="s">
        <v>51</v>
      </c>
      <c r="E22" s="3" t="s">
        <v>36</v>
      </c>
      <c r="H22" t="s">
        <v>45</v>
      </c>
      <c r="I22" t="s">
        <v>35</v>
      </c>
      <c r="J22" t="s">
        <v>36</v>
      </c>
      <c r="K22" t="s">
        <v>51</v>
      </c>
      <c r="L22" t="s">
        <v>471</v>
      </c>
    </row>
    <row r="23" spans="1:12">
      <c r="A23" s="2" t="s">
        <v>472</v>
      </c>
      <c r="B23" s="2" t="s">
        <v>45</v>
      </c>
      <c r="C23" s="2" t="s">
        <v>46</v>
      </c>
      <c r="D23" s="2" t="s">
        <v>48</v>
      </c>
      <c r="E23" s="3" t="s">
        <v>47</v>
      </c>
      <c r="J23" t="s">
        <v>47</v>
      </c>
      <c r="K23" t="s">
        <v>48</v>
      </c>
      <c r="L23" t="s">
        <v>473</v>
      </c>
    </row>
    <row r="24" spans="1:12">
      <c r="A24" s="2" t="s">
        <v>473</v>
      </c>
      <c r="B24" s="2" t="s">
        <v>45</v>
      </c>
      <c r="C24" s="2" t="s">
        <v>35</v>
      </c>
      <c r="D24" s="2" t="s">
        <v>48</v>
      </c>
      <c r="E24" s="3" t="s">
        <v>47</v>
      </c>
      <c r="J24" t="s">
        <v>32</v>
      </c>
      <c r="K24" t="s">
        <v>52</v>
      </c>
      <c r="L24" t="s">
        <v>474</v>
      </c>
    </row>
    <row r="25" spans="1:12">
      <c r="A25" s="2" t="s">
        <v>474</v>
      </c>
      <c r="B25" s="2" t="s">
        <v>45</v>
      </c>
      <c r="C25" s="2" t="s">
        <v>35</v>
      </c>
      <c r="D25" s="2" t="s">
        <v>52</v>
      </c>
      <c r="E25" s="3" t="s">
        <v>32</v>
      </c>
      <c r="J25" t="s">
        <v>34</v>
      </c>
      <c r="K25" t="s">
        <v>50</v>
      </c>
      <c r="L25" t="s">
        <v>475</v>
      </c>
    </row>
    <row r="26" spans="1:12">
      <c r="A26" s="2" t="s">
        <v>475</v>
      </c>
      <c r="B26" s="2" t="s">
        <v>45</v>
      </c>
      <c r="C26" s="2" t="s">
        <v>35</v>
      </c>
      <c r="D26" s="2" t="s">
        <v>50</v>
      </c>
      <c r="E26" s="3" t="s">
        <v>34</v>
      </c>
      <c r="I26" t="s">
        <v>46</v>
      </c>
      <c r="J26" t="s">
        <v>36</v>
      </c>
      <c r="K26" t="s">
        <v>51</v>
      </c>
      <c r="L26" t="s">
        <v>470</v>
      </c>
    </row>
    <row r="27" spans="1:12">
      <c r="A27" s="2" t="s">
        <v>476</v>
      </c>
      <c r="B27" s="2" t="s">
        <v>45</v>
      </c>
      <c r="C27" s="2" t="s">
        <v>46</v>
      </c>
      <c r="D27" s="2" t="s">
        <v>49</v>
      </c>
      <c r="E27" s="3" t="s">
        <v>32</v>
      </c>
      <c r="J27" t="s">
        <v>47</v>
      </c>
      <c r="K27" t="s">
        <v>48</v>
      </c>
      <c r="L27" t="s">
        <v>472</v>
      </c>
    </row>
    <row r="28" spans="1:12">
      <c r="A28" s="2" t="s">
        <v>477</v>
      </c>
      <c r="B28" s="2" t="s">
        <v>53</v>
      </c>
      <c r="C28" s="2" t="s">
        <v>31</v>
      </c>
      <c r="D28" s="2" t="s">
        <v>55</v>
      </c>
      <c r="E28" s="3" t="s">
        <v>54</v>
      </c>
      <c r="J28" t="s">
        <v>32</v>
      </c>
      <c r="K28" t="s">
        <v>49</v>
      </c>
      <c r="L28" t="s">
        <v>476</v>
      </c>
    </row>
    <row r="29" spans="1:12">
      <c r="A29" s="2" t="s">
        <v>478</v>
      </c>
      <c r="B29" s="2" t="s">
        <v>56</v>
      </c>
      <c r="C29" s="2" t="s">
        <v>57</v>
      </c>
      <c r="D29" s="2" t="s">
        <v>59</v>
      </c>
      <c r="E29" s="3" t="s">
        <v>62</v>
      </c>
      <c r="H29" t="s">
        <v>53</v>
      </c>
      <c r="I29" t="s">
        <v>31</v>
      </c>
      <c r="J29" t="s">
        <v>54</v>
      </c>
      <c r="K29" t="s">
        <v>55</v>
      </c>
      <c r="L29" t="s">
        <v>477</v>
      </c>
    </row>
    <row r="30" spans="1:12">
      <c r="A30" s="2" t="s">
        <v>479</v>
      </c>
      <c r="B30" s="2" t="s">
        <v>56</v>
      </c>
      <c r="C30" s="2" t="s">
        <v>60</v>
      </c>
      <c r="D30" s="2" t="s">
        <v>59</v>
      </c>
      <c r="E30" s="3" t="s">
        <v>61</v>
      </c>
      <c r="H30" t="s">
        <v>56</v>
      </c>
      <c r="I30" t="s">
        <v>60</v>
      </c>
      <c r="J30" t="s">
        <v>61</v>
      </c>
      <c r="K30" t="s">
        <v>59</v>
      </c>
      <c r="L30" t="s">
        <v>479</v>
      </c>
    </row>
    <row r="31" spans="1:12">
      <c r="A31" s="2" t="s">
        <v>480</v>
      </c>
      <c r="B31" s="2" t="s">
        <v>56</v>
      </c>
      <c r="C31" s="2" t="s">
        <v>57</v>
      </c>
      <c r="D31" s="2" t="s">
        <v>59</v>
      </c>
      <c r="E31" s="3" t="s">
        <v>58</v>
      </c>
      <c r="I31" t="s">
        <v>57</v>
      </c>
      <c r="J31" t="s">
        <v>58</v>
      </c>
      <c r="K31" t="s">
        <v>59</v>
      </c>
      <c r="L31" t="s">
        <v>480</v>
      </c>
    </row>
    <row r="32" spans="1:12">
      <c r="A32" s="2" t="s">
        <v>481</v>
      </c>
      <c r="B32" s="2" t="s">
        <v>63</v>
      </c>
      <c r="C32" s="2" t="s">
        <v>60</v>
      </c>
      <c r="D32" s="2" t="s">
        <v>65</v>
      </c>
      <c r="E32" s="3" t="s">
        <v>47</v>
      </c>
      <c r="J32" t="s">
        <v>62</v>
      </c>
      <c r="K32" t="s">
        <v>59</v>
      </c>
      <c r="L32" t="s">
        <v>478</v>
      </c>
    </row>
    <row r="33" spans="1:12">
      <c r="A33" s="2" t="s">
        <v>482</v>
      </c>
      <c r="B33" s="2" t="s">
        <v>63</v>
      </c>
      <c r="C33" s="2" t="s">
        <v>66</v>
      </c>
      <c r="D33" s="2" t="s">
        <v>68</v>
      </c>
      <c r="E33" s="3" t="s">
        <v>67</v>
      </c>
      <c r="H33" t="s">
        <v>63</v>
      </c>
      <c r="I33" t="s">
        <v>66</v>
      </c>
      <c r="J33" t="s">
        <v>67</v>
      </c>
      <c r="K33" t="s">
        <v>68</v>
      </c>
      <c r="L33" t="s">
        <v>482</v>
      </c>
    </row>
    <row r="34" spans="1:12">
      <c r="A34" s="2" t="s">
        <v>483</v>
      </c>
      <c r="B34" s="2" t="s">
        <v>63</v>
      </c>
      <c r="C34" s="2" t="s">
        <v>66</v>
      </c>
      <c r="D34" s="2" t="s">
        <v>68</v>
      </c>
      <c r="E34" s="3" t="s">
        <v>69</v>
      </c>
      <c r="J34" t="s">
        <v>69</v>
      </c>
      <c r="K34" t="s">
        <v>68</v>
      </c>
      <c r="L34" t="s">
        <v>483</v>
      </c>
    </row>
    <row r="35" spans="1:12">
      <c r="A35" s="2" t="s">
        <v>484</v>
      </c>
      <c r="B35" s="2" t="s">
        <v>63</v>
      </c>
      <c r="C35" s="2" t="s">
        <v>60</v>
      </c>
      <c r="D35" s="2" t="s">
        <v>65</v>
      </c>
      <c r="E35" s="3" t="s">
        <v>64</v>
      </c>
      <c r="I35" t="s">
        <v>60</v>
      </c>
      <c r="J35" t="s">
        <v>64</v>
      </c>
      <c r="K35" t="s">
        <v>65</v>
      </c>
      <c r="L35" t="s">
        <v>484</v>
      </c>
    </row>
    <row r="36" spans="1:12">
      <c r="A36" s="2" t="s">
        <v>485</v>
      </c>
      <c r="B36" s="2" t="s">
        <v>70</v>
      </c>
      <c r="C36" s="2" t="s">
        <v>46</v>
      </c>
      <c r="D36" s="2" t="s">
        <v>71</v>
      </c>
      <c r="E36" s="3" t="s">
        <v>32</v>
      </c>
      <c r="J36" t="s">
        <v>47</v>
      </c>
      <c r="K36" t="s">
        <v>65</v>
      </c>
      <c r="L36" t="s">
        <v>481</v>
      </c>
    </row>
    <row r="37" spans="1:12">
      <c r="A37" s="2" t="s">
        <v>486</v>
      </c>
      <c r="B37" s="2" t="s">
        <v>70</v>
      </c>
      <c r="C37" s="2" t="s">
        <v>46</v>
      </c>
      <c r="D37" s="2" t="s">
        <v>33</v>
      </c>
      <c r="E37" s="3" t="s">
        <v>34</v>
      </c>
      <c r="H37" t="s">
        <v>70</v>
      </c>
      <c r="I37" t="s">
        <v>46</v>
      </c>
      <c r="J37" t="s">
        <v>32</v>
      </c>
      <c r="K37" t="s">
        <v>33</v>
      </c>
      <c r="L37" t="s">
        <v>487</v>
      </c>
    </row>
    <row r="38" spans="1:12">
      <c r="A38" s="2" t="s">
        <v>487</v>
      </c>
      <c r="B38" s="2" t="s">
        <v>70</v>
      </c>
      <c r="C38" s="2" t="s">
        <v>46</v>
      </c>
      <c r="D38" s="2" t="s">
        <v>33</v>
      </c>
      <c r="E38" s="3" t="s">
        <v>32</v>
      </c>
      <c r="K38" t="s">
        <v>71</v>
      </c>
      <c r="L38" t="s">
        <v>485</v>
      </c>
    </row>
    <row r="39" spans="1:12">
      <c r="A39" s="2" t="s">
        <v>488</v>
      </c>
      <c r="B39" s="2" t="s">
        <v>72</v>
      </c>
      <c r="C39" s="2" t="s">
        <v>73</v>
      </c>
      <c r="D39" s="2" t="s">
        <v>75</v>
      </c>
      <c r="E39" s="3" t="s">
        <v>74</v>
      </c>
      <c r="J39" t="s">
        <v>34</v>
      </c>
      <c r="K39" t="s">
        <v>33</v>
      </c>
      <c r="L39" t="s">
        <v>486</v>
      </c>
    </row>
    <row r="40" spans="1:12">
      <c r="A40" s="2" t="s">
        <v>489</v>
      </c>
      <c r="B40" s="2" t="s">
        <v>76</v>
      </c>
      <c r="C40" s="2" t="s">
        <v>66</v>
      </c>
      <c r="D40" s="2" t="s">
        <v>78</v>
      </c>
      <c r="E40" s="3" t="s">
        <v>24</v>
      </c>
      <c r="H40" t="s">
        <v>72</v>
      </c>
      <c r="I40" t="s">
        <v>73</v>
      </c>
      <c r="J40" t="s">
        <v>74</v>
      </c>
      <c r="K40" t="s">
        <v>75</v>
      </c>
      <c r="L40" t="s">
        <v>488</v>
      </c>
    </row>
    <row r="41" spans="1:12">
      <c r="A41" s="2" t="s">
        <v>490</v>
      </c>
      <c r="B41" s="2" t="s">
        <v>76</v>
      </c>
      <c r="C41" s="2" t="s">
        <v>66</v>
      </c>
      <c r="D41" s="2" t="s">
        <v>77</v>
      </c>
      <c r="E41" s="3" t="s">
        <v>24</v>
      </c>
      <c r="H41" t="s">
        <v>76</v>
      </c>
      <c r="I41" t="s">
        <v>66</v>
      </c>
      <c r="J41" t="s">
        <v>24</v>
      </c>
      <c r="K41" t="s">
        <v>77</v>
      </c>
      <c r="L41" t="s">
        <v>490</v>
      </c>
    </row>
    <row r="42" spans="1:12">
      <c r="A42" s="2" t="s">
        <v>491</v>
      </c>
      <c r="B42" s="2" t="s">
        <v>79</v>
      </c>
      <c r="C42" s="2" t="s">
        <v>80</v>
      </c>
      <c r="D42" s="2" t="s">
        <v>81</v>
      </c>
      <c r="E42" s="3" t="s">
        <v>24</v>
      </c>
      <c r="K42" t="s">
        <v>78</v>
      </c>
      <c r="L42" t="s">
        <v>489</v>
      </c>
    </row>
    <row r="43" spans="1:12">
      <c r="A43" s="2" t="s">
        <v>492</v>
      </c>
      <c r="B43" s="2" t="s">
        <v>79</v>
      </c>
      <c r="C43" s="2" t="s">
        <v>80</v>
      </c>
      <c r="D43" s="2" t="s">
        <v>81</v>
      </c>
      <c r="E43" s="3" t="s">
        <v>82</v>
      </c>
      <c r="H43" t="s">
        <v>79</v>
      </c>
      <c r="I43" t="s">
        <v>80</v>
      </c>
      <c r="J43" t="s">
        <v>24</v>
      </c>
      <c r="K43" t="s">
        <v>81</v>
      </c>
      <c r="L43" t="s">
        <v>491</v>
      </c>
    </row>
    <row r="44" spans="1:12">
      <c r="A44" s="2" t="s">
        <v>493</v>
      </c>
      <c r="B44" s="2" t="s">
        <v>83</v>
      </c>
      <c r="C44" s="2" t="s">
        <v>84</v>
      </c>
      <c r="D44" s="2" t="s">
        <v>86</v>
      </c>
      <c r="E44" s="3" t="s">
        <v>85</v>
      </c>
      <c r="J44" t="s">
        <v>82</v>
      </c>
      <c r="K44" t="s">
        <v>81</v>
      </c>
      <c r="L44" t="s">
        <v>492</v>
      </c>
    </row>
    <row r="45" spans="1:12">
      <c r="A45" s="2" t="s">
        <v>494</v>
      </c>
      <c r="B45" s="2" t="s">
        <v>87</v>
      </c>
      <c r="C45" s="2" t="s">
        <v>46</v>
      </c>
      <c r="D45" s="2" t="s">
        <v>88</v>
      </c>
      <c r="E45" s="3" t="s">
        <v>24</v>
      </c>
      <c r="H45" t="s">
        <v>83</v>
      </c>
      <c r="I45" t="s">
        <v>84</v>
      </c>
      <c r="J45" t="s">
        <v>85</v>
      </c>
      <c r="K45" t="s">
        <v>86</v>
      </c>
      <c r="L45" t="s">
        <v>493</v>
      </c>
    </row>
    <row r="46" spans="1:12">
      <c r="A46" s="2" t="s">
        <v>495</v>
      </c>
      <c r="B46" s="2" t="s">
        <v>89</v>
      </c>
      <c r="C46" s="2" t="s">
        <v>35</v>
      </c>
      <c r="D46" s="2" t="s">
        <v>90</v>
      </c>
      <c r="E46" s="3" t="s">
        <v>36</v>
      </c>
      <c r="H46" t="s">
        <v>87</v>
      </c>
      <c r="I46" t="s">
        <v>46</v>
      </c>
      <c r="J46" t="s">
        <v>24</v>
      </c>
      <c r="K46" t="s">
        <v>88</v>
      </c>
      <c r="L46" t="s">
        <v>494</v>
      </c>
    </row>
    <row r="47" spans="1:12">
      <c r="A47" s="2" t="s">
        <v>496</v>
      </c>
      <c r="B47" s="2" t="s">
        <v>89</v>
      </c>
      <c r="C47" s="2" t="s">
        <v>35</v>
      </c>
      <c r="D47" s="2" t="s">
        <v>91</v>
      </c>
      <c r="E47" s="3" t="s">
        <v>36</v>
      </c>
      <c r="H47" t="s">
        <v>89</v>
      </c>
      <c r="I47" t="s">
        <v>35</v>
      </c>
      <c r="J47" t="s">
        <v>36</v>
      </c>
      <c r="K47" t="s">
        <v>90</v>
      </c>
      <c r="L47" t="s">
        <v>495</v>
      </c>
    </row>
    <row r="48" spans="1:12">
      <c r="A48" s="2" t="s">
        <v>497</v>
      </c>
      <c r="B48" s="2" t="s">
        <v>89</v>
      </c>
      <c r="C48" s="2" t="s">
        <v>92</v>
      </c>
      <c r="D48" s="2" t="s">
        <v>93</v>
      </c>
      <c r="E48" s="3" t="s">
        <v>74</v>
      </c>
      <c r="K48" t="s">
        <v>91</v>
      </c>
      <c r="L48" t="s">
        <v>496</v>
      </c>
    </row>
    <row r="49" spans="1:12">
      <c r="A49" s="2" t="s">
        <v>498</v>
      </c>
      <c r="B49" s="2" t="s">
        <v>89</v>
      </c>
      <c r="C49" s="2" t="s">
        <v>35</v>
      </c>
      <c r="D49" s="2" t="s">
        <v>90</v>
      </c>
      <c r="E49" s="3" t="s">
        <v>18</v>
      </c>
      <c r="J49" t="s">
        <v>18</v>
      </c>
      <c r="K49" t="s">
        <v>90</v>
      </c>
      <c r="L49" t="s">
        <v>498</v>
      </c>
    </row>
    <row r="50" spans="1:12">
      <c r="A50" s="2" t="s">
        <v>499</v>
      </c>
      <c r="B50" s="2" t="s">
        <v>94</v>
      </c>
      <c r="C50" s="2" t="s">
        <v>95</v>
      </c>
      <c r="D50" s="2" t="s">
        <v>97</v>
      </c>
      <c r="E50" s="3" t="s">
        <v>96</v>
      </c>
      <c r="I50" t="s">
        <v>92</v>
      </c>
      <c r="J50" t="s">
        <v>74</v>
      </c>
      <c r="K50" t="s">
        <v>93</v>
      </c>
      <c r="L50" t="s">
        <v>497</v>
      </c>
    </row>
    <row r="51" spans="1:12">
      <c r="A51" s="2" t="s">
        <v>500</v>
      </c>
      <c r="B51" s="2" t="s">
        <v>94</v>
      </c>
      <c r="C51" s="2" t="s">
        <v>98</v>
      </c>
      <c r="D51" s="2" t="s">
        <v>97</v>
      </c>
      <c r="E51" s="3" t="s">
        <v>96</v>
      </c>
      <c r="H51" t="s">
        <v>94</v>
      </c>
      <c r="I51" t="s">
        <v>98</v>
      </c>
      <c r="J51" t="s">
        <v>96</v>
      </c>
      <c r="K51" t="s">
        <v>97</v>
      </c>
      <c r="L51" t="s">
        <v>500</v>
      </c>
    </row>
    <row r="52" spans="1:12">
      <c r="A52" s="3" t="s">
        <v>501</v>
      </c>
      <c r="B52" s="3" t="s">
        <v>99</v>
      </c>
      <c r="C52" s="3" t="s">
        <v>100</v>
      </c>
      <c r="D52" s="3" t="s">
        <v>102</v>
      </c>
      <c r="E52" s="3" t="s">
        <v>101</v>
      </c>
      <c r="I52" t="s">
        <v>95</v>
      </c>
      <c r="J52" t="s">
        <v>96</v>
      </c>
      <c r="K52" t="s">
        <v>97</v>
      </c>
      <c r="L52" t="s">
        <v>499</v>
      </c>
    </row>
    <row r="53" spans="1:12">
      <c r="A53" s="3" t="s">
        <v>502</v>
      </c>
      <c r="B53" s="3" t="s">
        <v>103</v>
      </c>
      <c r="C53" s="3" t="s">
        <v>104</v>
      </c>
      <c r="D53" s="3" t="s">
        <v>106</v>
      </c>
      <c r="E53" s="3" t="s">
        <v>105</v>
      </c>
      <c r="H53" t="s">
        <v>99</v>
      </c>
      <c r="I53" t="s">
        <v>100</v>
      </c>
      <c r="J53" t="s">
        <v>101</v>
      </c>
      <c r="K53" t="s">
        <v>102</v>
      </c>
      <c r="L53" t="s">
        <v>501</v>
      </c>
    </row>
    <row r="54" spans="1:12">
      <c r="A54" s="3" t="s">
        <v>503</v>
      </c>
      <c r="B54" s="3" t="s">
        <v>107</v>
      </c>
      <c r="C54" s="3" t="s">
        <v>108</v>
      </c>
      <c r="D54" s="3" t="s">
        <v>110</v>
      </c>
      <c r="E54" s="3" t="s">
        <v>109</v>
      </c>
      <c r="H54" t="s">
        <v>103</v>
      </c>
      <c r="I54" t="s">
        <v>104</v>
      </c>
      <c r="J54" t="s">
        <v>105</v>
      </c>
      <c r="K54" t="s">
        <v>106</v>
      </c>
      <c r="L54" t="s">
        <v>502</v>
      </c>
    </row>
    <row r="55" spans="1:12">
      <c r="A55" s="3" t="s">
        <v>504</v>
      </c>
      <c r="B55" s="3" t="s">
        <v>107</v>
      </c>
      <c r="C55" s="3" t="s">
        <v>108</v>
      </c>
      <c r="D55" s="3" t="s">
        <v>110</v>
      </c>
      <c r="E55" s="3" t="s">
        <v>111</v>
      </c>
      <c r="H55" t="s">
        <v>107</v>
      </c>
      <c r="I55" t="s">
        <v>108</v>
      </c>
      <c r="J55" t="s">
        <v>109</v>
      </c>
      <c r="K55" t="s">
        <v>110</v>
      </c>
      <c r="L55" t="s">
        <v>503</v>
      </c>
    </row>
    <row r="56" spans="1:12">
      <c r="A56" s="3" t="s">
        <v>505</v>
      </c>
      <c r="B56" s="3" t="s">
        <v>112</v>
      </c>
      <c r="C56" s="3" t="s">
        <v>113</v>
      </c>
      <c r="D56" s="3" t="s">
        <v>115</v>
      </c>
      <c r="E56" s="3" t="s">
        <v>116</v>
      </c>
      <c r="J56" t="s">
        <v>111</v>
      </c>
      <c r="K56" t="s">
        <v>110</v>
      </c>
      <c r="L56" t="s">
        <v>504</v>
      </c>
    </row>
    <row r="57" spans="1:12">
      <c r="A57" s="3" t="s">
        <v>506</v>
      </c>
      <c r="B57" s="3" t="s">
        <v>112</v>
      </c>
      <c r="C57" s="3" t="s">
        <v>113</v>
      </c>
      <c r="D57" s="3" t="s">
        <v>115</v>
      </c>
      <c r="E57" s="3" t="s">
        <v>85</v>
      </c>
      <c r="H57" t="s">
        <v>112</v>
      </c>
      <c r="I57" t="s">
        <v>113</v>
      </c>
      <c r="J57" t="s">
        <v>114</v>
      </c>
      <c r="K57" t="s">
        <v>115</v>
      </c>
      <c r="L57" t="s">
        <v>507</v>
      </c>
    </row>
    <row r="58" spans="1:12">
      <c r="A58" s="3" t="s">
        <v>507</v>
      </c>
      <c r="B58" s="3" t="s">
        <v>112</v>
      </c>
      <c r="C58" s="3" t="s">
        <v>113</v>
      </c>
      <c r="D58" s="3" t="s">
        <v>115</v>
      </c>
      <c r="E58" s="3" t="s">
        <v>114</v>
      </c>
      <c r="J58" t="s">
        <v>85</v>
      </c>
      <c r="K58" t="s">
        <v>115</v>
      </c>
      <c r="L58" t="s">
        <v>506</v>
      </c>
    </row>
    <row r="59" spans="1:12">
      <c r="A59" s="2" t="s">
        <v>508</v>
      </c>
      <c r="B59" s="2" t="s">
        <v>117</v>
      </c>
      <c r="C59" s="2" t="s">
        <v>118</v>
      </c>
      <c r="D59" s="2" t="s">
        <v>119</v>
      </c>
      <c r="E59" s="3" t="s">
        <v>34</v>
      </c>
      <c r="J59" t="s">
        <v>116</v>
      </c>
      <c r="K59" t="s">
        <v>115</v>
      </c>
      <c r="L59" t="s">
        <v>505</v>
      </c>
    </row>
    <row r="60" spans="1:12">
      <c r="A60" s="2" t="s">
        <v>509</v>
      </c>
      <c r="B60" s="2" t="s">
        <v>120</v>
      </c>
      <c r="C60" s="2" t="s">
        <v>121</v>
      </c>
      <c r="D60" s="2" t="s">
        <v>122</v>
      </c>
      <c r="E60" s="3" t="s">
        <v>18</v>
      </c>
      <c r="H60" t="s">
        <v>117</v>
      </c>
      <c r="I60" t="s">
        <v>118</v>
      </c>
      <c r="J60" t="s">
        <v>34</v>
      </c>
      <c r="K60" t="s">
        <v>119</v>
      </c>
      <c r="L60" t="s">
        <v>508</v>
      </c>
    </row>
    <row r="61" spans="1:12">
      <c r="A61" s="2" t="s">
        <v>510</v>
      </c>
      <c r="B61" s="2" t="s">
        <v>120</v>
      </c>
      <c r="C61" s="2" t="s">
        <v>125</v>
      </c>
      <c r="D61" s="2" t="s">
        <v>126</v>
      </c>
      <c r="E61" s="3" t="s">
        <v>69</v>
      </c>
      <c r="H61" t="s">
        <v>120</v>
      </c>
      <c r="I61" t="s">
        <v>127</v>
      </c>
      <c r="J61" t="s">
        <v>105</v>
      </c>
      <c r="K61" t="s">
        <v>128</v>
      </c>
      <c r="L61" t="s">
        <v>511</v>
      </c>
    </row>
    <row r="62" spans="1:12">
      <c r="A62" s="2" t="s">
        <v>512</v>
      </c>
      <c r="B62" s="2" t="s">
        <v>120</v>
      </c>
      <c r="C62" s="2" t="s">
        <v>121</v>
      </c>
      <c r="D62" s="2" t="s">
        <v>124</v>
      </c>
      <c r="E62" s="3" t="s">
        <v>123</v>
      </c>
      <c r="I62" t="s">
        <v>121</v>
      </c>
      <c r="J62" t="s">
        <v>18</v>
      </c>
      <c r="K62" t="s">
        <v>122</v>
      </c>
      <c r="L62" t="s">
        <v>509</v>
      </c>
    </row>
    <row r="63" spans="1:12">
      <c r="A63" s="2" t="s">
        <v>511</v>
      </c>
      <c r="B63" s="2" t="s">
        <v>120</v>
      </c>
      <c r="C63" s="2" t="s">
        <v>127</v>
      </c>
      <c r="D63" s="2" t="s">
        <v>128</v>
      </c>
      <c r="E63" s="3" t="s">
        <v>105</v>
      </c>
      <c r="J63" t="s">
        <v>123</v>
      </c>
      <c r="K63" t="s">
        <v>124</v>
      </c>
      <c r="L63" t="s">
        <v>512</v>
      </c>
    </row>
    <row r="64" spans="1:12">
      <c r="A64" s="2" t="s">
        <v>513</v>
      </c>
      <c r="B64" s="2" t="s">
        <v>129</v>
      </c>
      <c r="C64" s="2" t="s">
        <v>46</v>
      </c>
      <c r="D64" s="2" t="s">
        <v>40</v>
      </c>
      <c r="E64" s="3" t="s">
        <v>64</v>
      </c>
      <c r="I64" t="s">
        <v>125</v>
      </c>
      <c r="J64" t="s">
        <v>69</v>
      </c>
      <c r="K64" t="s">
        <v>126</v>
      </c>
      <c r="L64" t="s">
        <v>510</v>
      </c>
    </row>
    <row r="65" spans="1:12">
      <c r="A65" s="2" t="s">
        <v>514</v>
      </c>
      <c r="B65" s="2" t="s">
        <v>129</v>
      </c>
      <c r="C65" s="2" t="s">
        <v>46</v>
      </c>
      <c r="D65" s="2" t="s">
        <v>132</v>
      </c>
      <c r="E65" s="3" t="s">
        <v>47</v>
      </c>
      <c r="H65" t="s">
        <v>129</v>
      </c>
      <c r="I65" t="s">
        <v>130</v>
      </c>
      <c r="J65" t="s">
        <v>64</v>
      </c>
      <c r="K65" t="s">
        <v>40</v>
      </c>
      <c r="L65" t="s">
        <v>515</v>
      </c>
    </row>
    <row r="66" spans="1:12">
      <c r="A66" s="2" t="s">
        <v>516</v>
      </c>
      <c r="B66" s="2" t="s">
        <v>129</v>
      </c>
      <c r="C66" s="2" t="s">
        <v>46</v>
      </c>
      <c r="D66" s="2" t="s">
        <v>131</v>
      </c>
      <c r="E66" s="3" t="s">
        <v>47</v>
      </c>
      <c r="I66" t="s">
        <v>46</v>
      </c>
      <c r="J66" t="s">
        <v>64</v>
      </c>
      <c r="K66" t="s">
        <v>40</v>
      </c>
      <c r="L66" t="s">
        <v>513</v>
      </c>
    </row>
    <row r="67" spans="1:12">
      <c r="A67" s="2" t="s">
        <v>515</v>
      </c>
      <c r="B67" s="2" t="s">
        <v>129</v>
      </c>
      <c r="C67" s="2" t="s">
        <v>130</v>
      </c>
      <c r="D67" s="2" t="s">
        <v>40</v>
      </c>
      <c r="E67" s="3" t="s">
        <v>64</v>
      </c>
      <c r="J67" t="s">
        <v>47</v>
      </c>
      <c r="K67" t="s">
        <v>131</v>
      </c>
      <c r="L67" t="s">
        <v>516</v>
      </c>
    </row>
    <row r="68" spans="1:12">
      <c r="A68" s="2" t="s">
        <v>517</v>
      </c>
      <c r="B68" s="2" t="s">
        <v>129</v>
      </c>
      <c r="C68" s="2" t="s">
        <v>46</v>
      </c>
      <c r="D68" s="2" t="s">
        <v>40</v>
      </c>
      <c r="E68" s="3" t="s">
        <v>18</v>
      </c>
      <c r="K68" t="s">
        <v>132</v>
      </c>
      <c r="L68" t="s">
        <v>514</v>
      </c>
    </row>
    <row r="69" spans="1:12">
      <c r="A69" s="2" t="s">
        <v>518</v>
      </c>
      <c r="B69" s="2" t="s">
        <v>133</v>
      </c>
      <c r="C69" s="2" t="s">
        <v>134</v>
      </c>
      <c r="D69" s="2" t="s">
        <v>136</v>
      </c>
      <c r="E69" s="3" t="s">
        <v>135</v>
      </c>
      <c r="J69" t="s">
        <v>18</v>
      </c>
      <c r="K69" t="s">
        <v>40</v>
      </c>
      <c r="L69" t="s">
        <v>517</v>
      </c>
    </row>
    <row r="70" spans="1:12">
      <c r="A70" s="2" t="s">
        <v>519</v>
      </c>
      <c r="B70" s="2" t="s">
        <v>133</v>
      </c>
      <c r="C70" s="2" t="s">
        <v>138</v>
      </c>
      <c r="D70" s="2" t="s">
        <v>136</v>
      </c>
      <c r="E70" s="3" t="s">
        <v>139</v>
      </c>
      <c r="H70" t="s">
        <v>133</v>
      </c>
      <c r="I70" t="s">
        <v>138</v>
      </c>
      <c r="J70" t="s">
        <v>139</v>
      </c>
      <c r="K70" t="s">
        <v>136</v>
      </c>
      <c r="L70" t="s">
        <v>519</v>
      </c>
    </row>
    <row r="71" spans="1:12">
      <c r="A71" s="2" t="s">
        <v>520</v>
      </c>
      <c r="B71" s="2" t="s">
        <v>133</v>
      </c>
      <c r="C71" s="2" t="s">
        <v>137</v>
      </c>
      <c r="D71" s="2" t="s">
        <v>136</v>
      </c>
      <c r="E71" s="3" t="s">
        <v>135</v>
      </c>
      <c r="I71" t="s">
        <v>137</v>
      </c>
      <c r="J71" t="s">
        <v>135</v>
      </c>
      <c r="K71" t="s">
        <v>136</v>
      </c>
      <c r="L71" t="s">
        <v>520</v>
      </c>
    </row>
    <row r="72" spans="1:12">
      <c r="A72" s="2" t="s">
        <v>521</v>
      </c>
      <c r="B72" s="2" t="s">
        <v>133</v>
      </c>
      <c r="C72" s="2" t="s">
        <v>140</v>
      </c>
      <c r="D72" s="2" t="s">
        <v>136</v>
      </c>
      <c r="E72" s="3" t="s">
        <v>141</v>
      </c>
      <c r="I72" t="s">
        <v>134</v>
      </c>
      <c r="J72" t="s">
        <v>135</v>
      </c>
      <c r="K72" t="s">
        <v>136</v>
      </c>
      <c r="L72" t="s">
        <v>518</v>
      </c>
    </row>
    <row r="73" spans="1:12">
      <c r="A73" s="2" t="s">
        <v>522</v>
      </c>
      <c r="B73" s="2" t="s">
        <v>142</v>
      </c>
      <c r="C73" s="2" t="s">
        <v>31</v>
      </c>
      <c r="D73" s="2" t="s">
        <v>144</v>
      </c>
      <c r="E73" s="3" t="s">
        <v>24</v>
      </c>
      <c r="I73" t="s">
        <v>140</v>
      </c>
      <c r="J73" t="s">
        <v>141</v>
      </c>
      <c r="K73" t="s">
        <v>136</v>
      </c>
      <c r="L73" t="s">
        <v>521</v>
      </c>
    </row>
    <row r="74" spans="1:12">
      <c r="A74" s="2" t="s">
        <v>523</v>
      </c>
      <c r="B74" s="2" t="s">
        <v>142</v>
      </c>
      <c r="C74" s="2" t="s">
        <v>31</v>
      </c>
      <c r="D74" s="2" t="s">
        <v>146</v>
      </c>
      <c r="E74" s="3" t="s">
        <v>145</v>
      </c>
      <c r="H74" t="s">
        <v>142</v>
      </c>
      <c r="I74" t="s">
        <v>31</v>
      </c>
      <c r="J74" t="s">
        <v>145</v>
      </c>
      <c r="K74" t="s">
        <v>146</v>
      </c>
      <c r="L74" t="s">
        <v>523</v>
      </c>
    </row>
    <row r="75" spans="1:12">
      <c r="A75" s="2" t="s">
        <v>524</v>
      </c>
      <c r="B75" s="2" t="s">
        <v>142</v>
      </c>
      <c r="C75" s="2" t="s">
        <v>31</v>
      </c>
      <c r="D75" s="2" t="s">
        <v>143</v>
      </c>
      <c r="E75" s="3" t="s">
        <v>24</v>
      </c>
      <c r="J75" t="s">
        <v>24</v>
      </c>
      <c r="K75" t="s">
        <v>143</v>
      </c>
      <c r="L75" t="s">
        <v>524</v>
      </c>
    </row>
    <row r="76" spans="1:12">
      <c r="A76" s="2" t="s">
        <v>525</v>
      </c>
      <c r="B76" s="2" t="s">
        <v>147</v>
      </c>
      <c r="C76" s="2" t="s">
        <v>148</v>
      </c>
      <c r="D76" s="2" t="s">
        <v>149</v>
      </c>
      <c r="E76" s="3" t="s">
        <v>18</v>
      </c>
      <c r="K76" t="s">
        <v>144</v>
      </c>
      <c r="L76" t="s">
        <v>522</v>
      </c>
    </row>
    <row r="77" spans="1:12">
      <c r="A77" s="2" t="s">
        <v>526</v>
      </c>
      <c r="B77" s="2" t="s">
        <v>150</v>
      </c>
      <c r="C77" s="2" t="s">
        <v>151</v>
      </c>
      <c r="D77" s="2" t="s">
        <v>153</v>
      </c>
      <c r="E77" s="3" t="s">
        <v>145</v>
      </c>
      <c r="H77" t="s">
        <v>147</v>
      </c>
      <c r="I77" t="s">
        <v>148</v>
      </c>
      <c r="J77" t="s">
        <v>18</v>
      </c>
      <c r="K77" t="s">
        <v>149</v>
      </c>
      <c r="L77" t="s">
        <v>525</v>
      </c>
    </row>
    <row r="78" spans="1:12">
      <c r="A78" s="2" t="s">
        <v>527</v>
      </c>
      <c r="B78" s="2" t="s">
        <v>150</v>
      </c>
      <c r="C78" s="2" t="s">
        <v>151</v>
      </c>
      <c r="D78" s="2" t="s">
        <v>152</v>
      </c>
      <c r="E78" s="3" t="s">
        <v>145</v>
      </c>
      <c r="H78" t="s">
        <v>150</v>
      </c>
      <c r="I78" t="s">
        <v>151</v>
      </c>
      <c r="J78" t="s">
        <v>145</v>
      </c>
      <c r="K78" t="s">
        <v>152</v>
      </c>
      <c r="L78" t="s">
        <v>527</v>
      </c>
    </row>
    <row r="79" spans="1:12">
      <c r="A79" s="2" t="s">
        <v>528</v>
      </c>
      <c r="B79" s="2" t="s">
        <v>154</v>
      </c>
      <c r="C79" s="2" t="s">
        <v>155</v>
      </c>
      <c r="D79" s="2" t="s">
        <v>157</v>
      </c>
      <c r="E79" s="3" t="s">
        <v>156</v>
      </c>
      <c r="K79" t="s">
        <v>153</v>
      </c>
      <c r="L79" t="s">
        <v>526</v>
      </c>
    </row>
    <row r="80" spans="1:12">
      <c r="A80" s="2" t="s">
        <v>529</v>
      </c>
      <c r="B80" s="2" t="s">
        <v>154</v>
      </c>
      <c r="C80" s="2" t="s">
        <v>155</v>
      </c>
      <c r="D80" s="2" t="s">
        <v>157</v>
      </c>
      <c r="E80" s="3" t="s">
        <v>158</v>
      </c>
      <c r="H80" t="s">
        <v>154</v>
      </c>
      <c r="I80" t="s">
        <v>155</v>
      </c>
      <c r="J80" t="s">
        <v>156</v>
      </c>
      <c r="K80" t="s">
        <v>157</v>
      </c>
      <c r="L80" t="s">
        <v>528</v>
      </c>
    </row>
    <row r="81" spans="1:12">
      <c r="A81" s="2" t="s">
        <v>530</v>
      </c>
      <c r="B81" s="2" t="s">
        <v>159</v>
      </c>
      <c r="C81" s="2" t="s">
        <v>160</v>
      </c>
      <c r="D81" s="2" t="s">
        <v>162</v>
      </c>
      <c r="E81" s="3" t="s">
        <v>24</v>
      </c>
      <c r="J81" t="s">
        <v>158</v>
      </c>
      <c r="K81" t="s">
        <v>157</v>
      </c>
      <c r="L81" t="s">
        <v>529</v>
      </c>
    </row>
    <row r="82" spans="1:12">
      <c r="A82" s="2" t="s">
        <v>531</v>
      </c>
      <c r="B82" s="2" t="s">
        <v>159</v>
      </c>
      <c r="C82" s="2" t="s">
        <v>160</v>
      </c>
      <c r="D82" s="2" t="s">
        <v>164</v>
      </c>
      <c r="E82" s="3" t="s">
        <v>24</v>
      </c>
      <c r="H82" t="s">
        <v>159</v>
      </c>
      <c r="I82" t="s">
        <v>160</v>
      </c>
      <c r="J82" t="s">
        <v>24</v>
      </c>
      <c r="K82" t="s">
        <v>161</v>
      </c>
      <c r="L82" t="s">
        <v>532</v>
      </c>
    </row>
    <row r="83" spans="1:12">
      <c r="A83" s="2" t="s">
        <v>533</v>
      </c>
      <c r="B83" s="2" t="s">
        <v>159</v>
      </c>
      <c r="C83" s="2" t="s">
        <v>160</v>
      </c>
      <c r="D83" s="2" t="s">
        <v>163</v>
      </c>
      <c r="E83" s="3" t="s">
        <v>24</v>
      </c>
      <c r="K83" t="s">
        <v>162</v>
      </c>
      <c r="L83" t="s">
        <v>530</v>
      </c>
    </row>
    <row r="84" spans="1:12">
      <c r="A84" s="2" t="s">
        <v>532</v>
      </c>
      <c r="B84" s="2" t="s">
        <v>159</v>
      </c>
      <c r="C84" s="2" t="s">
        <v>160</v>
      </c>
      <c r="D84" s="2" t="s">
        <v>161</v>
      </c>
      <c r="E84" s="3" t="s">
        <v>24</v>
      </c>
      <c r="K84" t="s">
        <v>163</v>
      </c>
      <c r="L84" t="s">
        <v>533</v>
      </c>
    </row>
    <row r="85" spans="1:12">
      <c r="A85" s="2" t="s">
        <v>534</v>
      </c>
      <c r="B85" s="2" t="s">
        <v>165</v>
      </c>
      <c r="C85" s="2" t="s">
        <v>172</v>
      </c>
      <c r="D85" s="2" t="s">
        <v>174</v>
      </c>
      <c r="E85" s="3" t="s">
        <v>175</v>
      </c>
      <c r="K85" t="s">
        <v>164</v>
      </c>
      <c r="L85" t="s">
        <v>531</v>
      </c>
    </row>
    <row r="86" spans="1:12">
      <c r="A86" s="2" t="s">
        <v>535</v>
      </c>
      <c r="B86" s="2" t="s">
        <v>165</v>
      </c>
      <c r="C86" s="2" t="s">
        <v>166</v>
      </c>
      <c r="D86" s="2" t="s">
        <v>168</v>
      </c>
      <c r="E86" s="3" t="s">
        <v>167</v>
      </c>
      <c r="H86" t="s">
        <v>165</v>
      </c>
      <c r="I86" t="s">
        <v>169</v>
      </c>
      <c r="J86" t="s">
        <v>167</v>
      </c>
      <c r="K86" t="s">
        <v>168</v>
      </c>
      <c r="L86" t="s">
        <v>536</v>
      </c>
    </row>
    <row r="87" spans="1:12">
      <c r="A87" s="2" t="s">
        <v>537</v>
      </c>
      <c r="B87" s="2" t="s">
        <v>165</v>
      </c>
      <c r="C87" s="2" t="s">
        <v>172</v>
      </c>
      <c r="D87" s="2" t="s">
        <v>174</v>
      </c>
      <c r="E87" s="3" t="s">
        <v>173</v>
      </c>
      <c r="I87" t="s">
        <v>160</v>
      </c>
      <c r="J87" t="s">
        <v>170</v>
      </c>
      <c r="K87" t="s">
        <v>171</v>
      </c>
      <c r="L87" t="s">
        <v>538</v>
      </c>
    </row>
    <row r="88" spans="1:12">
      <c r="A88" s="2" t="s">
        <v>536</v>
      </c>
      <c r="B88" s="2" t="s">
        <v>165</v>
      </c>
      <c r="C88" s="2" t="s">
        <v>169</v>
      </c>
      <c r="D88" s="2" t="s">
        <v>168</v>
      </c>
      <c r="E88" s="3" t="s">
        <v>167</v>
      </c>
      <c r="I88" t="s">
        <v>172</v>
      </c>
      <c r="J88" t="s">
        <v>173</v>
      </c>
      <c r="K88" t="s">
        <v>174</v>
      </c>
      <c r="L88" t="s">
        <v>537</v>
      </c>
    </row>
    <row r="89" spans="1:12">
      <c r="A89" s="2" t="s">
        <v>538</v>
      </c>
      <c r="B89" s="2" t="s">
        <v>165</v>
      </c>
      <c r="C89" s="2" t="s">
        <v>160</v>
      </c>
      <c r="D89" s="2" t="s">
        <v>171</v>
      </c>
      <c r="E89" s="3" t="s">
        <v>170</v>
      </c>
      <c r="J89" t="s">
        <v>175</v>
      </c>
      <c r="K89" t="s">
        <v>174</v>
      </c>
      <c r="L89" t="s">
        <v>534</v>
      </c>
    </row>
    <row r="90" spans="1:12">
      <c r="A90" s="2" t="s">
        <v>539</v>
      </c>
      <c r="B90" s="2" t="s">
        <v>176</v>
      </c>
      <c r="C90" s="2" t="s">
        <v>57</v>
      </c>
      <c r="D90" s="2" t="s">
        <v>177</v>
      </c>
      <c r="E90" s="3" t="s">
        <v>61</v>
      </c>
      <c r="I90" t="s">
        <v>166</v>
      </c>
      <c r="J90" t="s">
        <v>167</v>
      </c>
      <c r="K90" t="s">
        <v>168</v>
      </c>
      <c r="L90" t="s">
        <v>535</v>
      </c>
    </row>
    <row r="91" spans="1:12">
      <c r="A91" s="2" t="s">
        <v>540</v>
      </c>
      <c r="B91" s="2" t="s">
        <v>176</v>
      </c>
      <c r="C91" s="2" t="s">
        <v>57</v>
      </c>
      <c r="D91" s="2" t="s">
        <v>177</v>
      </c>
      <c r="E91" s="3" t="s">
        <v>111</v>
      </c>
      <c r="H91" t="s">
        <v>176</v>
      </c>
      <c r="I91" t="s">
        <v>57</v>
      </c>
      <c r="J91" t="s">
        <v>111</v>
      </c>
      <c r="K91" t="s">
        <v>177</v>
      </c>
      <c r="L91" t="s">
        <v>540</v>
      </c>
    </row>
    <row r="92" spans="1:12">
      <c r="A92" s="2" t="s">
        <v>541</v>
      </c>
      <c r="B92" s="2" t="s">
        <v>176</v>
      </c>
      <c r="C92" s="2" t="s">
        <v>57</v>
      </c>
      <c r="D92" s="2" t="s">
        <v>177</v>
      </c>
      <c r="E92" s="3" t="s">
        <v>85</v>
      </c>
      <c r="J92" t="s">
        <v>85</v>
      </c>
      <c r="K92" t="s">
        <v>177</v>
      </c>
      <c r="L92" t="s">
        <v>541</v>
      </c>
    </row>
    <row r="93" spans="1:12">
      <c r="A93" s="2" t="s">
        <v>542</v>
      </c>
      <c r="B93" s="2" t="s">
        <v>178</v>
      </c>
      <c r="C93" s="2" t="s">
        <v>160</v>
      </c>
      <c r="D93" s="2" t="s">
        <v>179</v>
      </c>
      <c r="E93" s="3" t="s">
        <v>24</v>
      </c>
      <c r="J93" t="s">
        <v>61</v>
      </c>
      <c r="K93" t="s">
        <v>177</v>
      </c>
      <c r="L93" t="s">
        <v>539</v>
      </c>
    </row>
    <row r="94" spans="1:12">
      <c r="A94" s="2" t="s">
        <v>543</v>
      </c>
      <c r="B94" s="2" t="s">
        <v>178</v>
      </c>
      <c r="C94" s="2" t="s">
        <v>180</v>
      </c>
      <c r="D94" s="2" t="s">
        <v>181</v>
      </c>
      <c r="E94" s="3" t="s">
        <v>24</v>
      </c>
      <c r="H94" t="s">
        <v>178</v>
      </c>
      <c r="I94" t="s">
        <v>160</v>
      </c>
      <c r="J94" t="s">
        <v>24</v>
      </c>
      <c r="K94" t="s">
        <v>179</v>
      </c>
      <c r="L94" t="s">
        <v>542</v>
      </c>
    </row>
    <row r="95" spans="1:12">
      <c r="A95" s="2" t="s">
        <v>544</v>
      </c>
      <c r="B95" s="2" t="s">
        <v>178</v>
      </c>
      <c r="C95" s="2" t="s">
        <v>160</v>
      </c>
      <c r="D95" s="2" t="s">
        <v>182</v>
      </c>
      <c r="E95" s="3" t="s">
        <v>24</v>
      </c>
      <c r="K95" t="s">
        <v>182</v>
      </c>
      <c r="L95" t="s">
        <v>544</v>
      </c>
    </row>
    <row r="96" spans="1:12">
      <c r="A96" s="2" t="s">
        <v>545</v>
      </c>
      <c r="B96" s="2" t="s">
        <v>178</v>
      </c>
      <c r="C96" s="2" t="s">
        <v>160</v>
      </c>
      <c r="D96" s="2" t="s">
        <v>183</v>
      </c>
      <c r="E96" s="3" t="s">
        <v>24</v>
      </c>
      <c r="K96" t="s">
        <v>183</v>
      </c>
      <c r="L96" t="s">
        <v>545</v>
      </c>
    </row>
    <row r="97" spans="1:12">
      <c r="A97" s="2" t="s">
        <v>546</v>
      </c>
      <c r="B97" s="2" t="s">
        <v>184</v>
      </c>
      <c r="C97" s="2" t="s">
        <v>46</v>
      </c>
      <c r="D97" s="2" t="s">
        <v>185</v>
      </c>
      <c r="E97" s="3" t="s">
        <v>105</v>
      </c>
      <c r="I97" t="s">
        <v>180</v>
      </c>
      <c r="J97" t="s">
        <v>24</v>
      </c>
      <c r="K97" t="s">
        <v>181</v>
      </c>
      <c r="L97" t="s">
        <v>543</v>
      </c>
    </row>
    <row r="98" spans="1:12">
      <c r="A98" s="2" t="s">
        <v>547</v>
      </c>
      <c r="B98" s="2" t="s">
        <v>186</v>
      </c>
      <c r="C98" s="2" t="s">
        <v>190</v>
      </c>
      <c r="D98" s="2" t="s">
        <v>191</v>
      </c>
      <c r="E98" s="3" t="s">
        <v>74</v>
      </c>
      <c r="H98" t="s">
        <v>184</v>
      </c>
      <c r="I98" t="s">
        <v>46</v>
      </c>
      <c r="J98" t="s">
        <v>105</v>
      </c>
      <c r="K98" t="s">
        <v>185</v>
      </c>
      <c r="L98" t="s">
        <v>546</v>
      </c>
    </row>
    <row r="99" spans="1:12">
      <c r="A99" s="2" t="s">
        <v>548</v>
      </c>
      <c r="B99" s="2" t="s">
        <v>186</v>
      </c>
      <c r="C99" s="2" t="s">
        <v>189</v>
      </c>
      <c r="D99" s="2" t="s">
        <v>188</v>
      </c>
      <c r="E99" s="3" t="s">
        <v>18</v>
      </c>
      <c r="H99" t="s">
        <v>186</v>
      </c>
      <c r="I99" t="s">
        <v>189</v>
      </c>
      <c r="J99" t="s">
        <v>18</v>
      </c>
      <c r="K99" t="s">
        <v>188</v>
      </c>
      <c r="L99" t="s">
        <v>548</v>
      </c>
    </row>
    <row r="100" spans="1:12">
      <c r="A100" s="2" t="s">
        <v>549</v>
      </c>
      <c r="B100" s="2" t="s">
        <v>186</v>
      </c>
      <c r="C100" s="2" t="s">
        <v>187</v>
      </c>
      <c r="D100" s="2" t="s">
        <v>188</v>
      </c>
      <c r="E100" s="3" t="s">
        <v>32</v>
      </c>
      <c r="I100" t="s">
        <v>187</v>
      </c>
      <c r="J100" t="s">
        <v>32</v>
      </c>
      <c r="K100" t="s">
        <v>188</v>
      </c>
      <c r="L100" t="s">
        <v>549</v>
      </c>
    </row>
    <row r="101" spans="1:12">
      <c r="A101" s="2" t="s">
        <v>550</v>
      </c>
      <c r="B101" s="2" t="s">
        <v>192</v>
      </c>
      <c r="C101" s="2" t="s">
        <v>197</v>
      </c>
      <c r="D101" s="2" t="s">
        <v>198</v>
      </c>
      <c r="E101" s="3" t="s">
        <v>96</v>
      </c>
      <c r="I101" t="s">
        <v>190</v>
      </c>
      <c r="J101" t="s">
        <v>74</v>
      </c>
      <c r="K101" t="s">
        <v>191</v>
      </c>
      <c r="L101" t="s">
        <v>547</v>
      </c>
    </row>
    <row r="102" spans="1:12">
      <c r="A102" s="2" t="s">
        <v>551</v>
      </c>
      <c r="B102" s="2" t="s">
        <v>192</v>
      </c>
      <c r="C102" s="2" t="s">
        <v>193</v>
      </c>
      <c r="D102" s="2" t="s">
        <v>194</v>
      </c>
      <c r="E102" s="3" t="s">
        <v>96</v>
      </c>
      <c r="H102" t="s">
        <v>192</v>
      </c>
      <c r="I102" t="s">
        <v>193</v>
      </c>
      <c r="J102" t="s">
        <v>96</v>
      </c>
      <c r="K102" t="s">
        <v>194</v>
      </c>
      <c r="L102" t="s">
        <v>551</v>
      </c>
    </row>
    <row r="103" spans="1:12">
      <c r="A103" s="2" t="s">
        <v>552</v>
      </c>
      <c r="B103" s="2" t="s">
        <v>192</v>
      </c>
      <c r="C103" s="2" t="s">
        <v>193</v>
      </c>
      <c r="D103" s="2" t="s">
        <v>194</v>
      </c>
      <c r="E103" s="3" t="s">
        <v>96</v>
      </c>
      <c r="L103" t="s">
        <v>552</v>
      </c>
    </row>
    <row r="104" spans="1:12">
      <c r="A104" s="2" t="s">
        <v>553</v>
      </c>
      <c r="B104" s="2" t="s">
        <v>192</v>
      </c>
      <c r="C104" s="2" t="s">
        <v>195</v>
      </c>
      <c r="D104" s="2" t="s">
        <v>196</v>
      </c>
      <c r="E104" s="3" t="s">
        <v>96</v>
      </c>
      <c r="I104" t="s">
        <v>197</v>
      </c>
      <c r="J104" t="s">
        <v>96</v>
      </c>
      <c r="K104" t="s">
        <v>198</v>
      </c>
      <c r="L104" t="s">
        <v>550</v>
      </c>
    </row>
    <row r="105" spans="1:12">
      <c r="A105" s="2" t="s">
        <v>554</v>
      </c>
      <c r="B105" s="2" t="s">
        <v>199</v>
      </c>
      <c r="C105" s="2" t="s">
        <v>46</v>
      </c>
      <c r="D105" s="2" t="s">
        <v>132</v>
      </c>
      <c r="E105" s="3" t="s">
        <v>36</v>
      </c>
      <c r="I105" t="s">
        <v>195</v>
      </c>
      <c r="J105" t="s">
        <v>96</v>
      </c>
      <c r="K105" t="s">
        <v>196</v>
      </c>
      <c r="L105" t="s">
        <v>553</v>
      </c>
    </row>
    <row r="106" spans="1:12">
      <c r="A106" s="2" t="s">
        <v>555</v>
      </c>
      <c r="B106" s="2" t="s">
        <v>199</v>
      </c>
      <c r="C106" s="2" t="s">
        <v>46</v>
      </c>
      <c r="D106" s="2" t="s">
        <v>201</v>
      </c>
      <c r="E106" s="3" t="s">
        <v>36</v>
      </c>
      <c r="H106" t="s">
        <v>199</v>
      </c>
      <c r="I106" t="s">
        <v>46</v>
      </c>
      <c r="J106" t="s">
        <v>36</v>
      </c>
      <c r="K106" t="s">
        <v>200</v>
      </c>
      <c r="L106" t="s">
        <v>556</v>
      </c>
    </row>
    <row r="107" spans="1:12">
      <c r="A107" s="2" t="s">
        <v>556</v>
      </c>
      <c r="B107" s="2" t="s">
        <v>199</v>
      </c>
      <c r="C107" s="2" t="s">
        <v>46</v>
      </c>
      <c r="D107" s="2" t="s">
        <v>200</v>
      </c>
      <c r="E107" s="3" t="s">
        <v>36</v>
      </c>
      <c r="K107" t="s">
        <v>201</v>
      </c>
      <c r="L107" t="s">
        <v>555</v>
      </c>
    </row>
    <row r="108" spans="1:12">
      <c r="A108" s="2" t="s">
        <v>557</v>
      </c>
      <c r="B108" s="2" t="s">
        <v>199</v>
      </c>
      <c r="C108" s="2" t="s">
        <v>46</v>
      </c>
      <c r="D108" s="2" t="s">
        <v>201</v>
      </c>
      <c r="E108" s="3" t="s">
        <v>202</v>
      </c>
      <c r="K108" t="s">
        <v>132</v>
      </c>
      <c r="L108" t="s">
        <v>554</v>
      </c>
    </row>
    <row r="109" spans="1:12">
      <c r="A109" s="2" t="s">
        <v>558</v>
      </c>
      <c r="B109" s="2" t="s">
        <v>203</v>
      </c>
      <c r="C109" s="2" t="s">
        <v>204</v>
      </c>
      <c r="D109" s="2" t="s">
        <v>207</v>
      </c>
      <c r="E109" s="3" t="s">
        <v>21</v>
      </c>
      <c r="J109" t="s">
        <v>202</v>
      </c>
      <c r="K109" t="s">
        <v>201</v>
      </c>
      <c r="L109" t="s">
        <v>557</v>
      </c>
    </row>
    <row r="110" spans="1:12">
      <c r="A110" s="2" t="s">
        <v>559</v>
      </c>
      <c r="B110" s="2" t="s">
        <v>203</v>
      </c>
      <c r="C110" s="2" t="s">
        <v>204</v>
      </c>
      <c r="D110" s="2" t="s">
        <v>205</v>
      </c>
      <c r="E110" s="3" t="s">
        <v>18</v>
      </c>
      <c r="H110" t="s">
        <v>203</v>
      </c>
      <c r="I110" t="s">
        <v>204</v>
      </c>
      <c r="J110" t="s">
        <v>18</v>
      </c>
      <c r="K110" t="s">
        <v>205</v>
      </c>
      <c r="L110" t="s">
        <v>559</v>
      </c>
    </row>
    <row r="111" spans="1:12">
      <c r="A111" s="2" t="s">
        <v>560</v>
      </c>
      <c r="B111" s="2" t="s">
        <v>203</v>
      </c>
      <c r="C111" s="2" t="s">
        <v>204</v>
      </c>
      <c r="D111" s="2" t="s">
        <v>207</v>
      </c>
      <c r="E111" s="3" t="s">
        <v>18</v>
      </c>
      <c r="K111" t="s">
        <v>206</v>
      </c>
      <c r="L111" t="s">
        <v>561</v>
      </c>
    </row>
    <row r="112" spans="1:12">
      <c r="A112" s="2" t="s">
        <v>561</v>
      </c>
      <c r="B112" s="2" t="s">
        <v>203</v>
      </c>
      <c r="C112" s="2" t="s">
        <v>204</v>
      </c>
      <c r="D112" s="2" t="s">
        <v>206</v>
      </c>
      <c r="E112" s="3" t="s">
        <v>18</v>
      </c>
      <c r="K112" t="s">
        <v>207</v>
      </c>
      <c r="L112" t="s">
        <v>560</v>
      </c>
    </row>
    <row r="113" spans="1:12">
      <c r="A113" s="2" t="s">
        <v>562</v>
      </c>
      <c r="B113" s="2" t="s">
        <v>208</v>
      </c>
      <c r="C113" s="2" t="s">
        <v>209</v>
      </c>
      <c r="D113" s="2" t="s">
        <v>213</v>
      </c>
      <c r="E113" s="3" t="s">
        <v>21</v>
      </c>
      <c r="J113" t="s">
        <v>21</v>
      </c>
      <c r="K113" t="s">
        <v>207</v>
      </c>
      <c r="L113" t="s">
        <v>558</v>
      </c>
    </row>
    <row r="114" spans="1:12">
      <c r="A114" s="2" t="s">
        <v>563</v>
      </c>
      <c r="B114" s="2" t="s">
        <v>208</v>
      </c>
      <c r="C114" s="2" t="s">
        <v>209</v>
      </c>
      <c r="D114" s="2" t="s">
        <v>198</v>
      </c>
      <c r="E114" s="3" t="s">
        <v>212</v>
      </c>
      <c r="H114" t="s">
        <v>208</v>
      </c>
      <c r="I114" t="s">
        <v>209</v>
      </c>
      <c r="J114" t="s">
        <v>212</v>
      </c>
      <c r="K114" t="s">
        <v>198</v>
      </c>
      <c r="L114" t="s">
        <v>563</v>
      </c>
    </row>
    <row r="115" spans="1:12">
      <c r="A115" s="2" t="s">
        <v>564</v>
      </c>
      <c r="B115" s="2" t="s">
        <v>208</v>
      </c>
      <c r="C115" s="2" t="s">
        <v>209</v>
      </c>
      <c r="D115" s="2" t="s">
        <v>198</v>
      </c>
      <c r="E115" s="3" t="s">
        <v>21</v>
      </c>
      <c r="J115" t="s">
        <v>210</v>
      </c>
      <c r="K115" t="s">
        <v>211</v>
      </c>
      <c r="L115" t="s">
        <v>565</v>
      </c>
    </row>
    <row r="116" spans="1:12">
      <c r="A116" s="2" t="s">
        <v>565</v>
      </c>
      <c r="B116" s="2" t="s">
        <v>208</v>
      </c>
      <c r="C116" s="2" t="s">
        <v>209</v>
      </c>
      <c r="D116" s="2" t="s">
        <v>211</v>
      </c>
      <c r="E116" s="3" t="s">
        <v>210</v>
      </c>
      <c r="J116" t="s">
        <v>21</v>
      </c>
      <c r="K116" t="s">
        <v>198</v>
      </c>
      <c r="L116" t="s">
        <v>564</v>
      </c>
    </row>
    <row r="117" spans="1:12">
      <c r="A117" s="2" t="s">
        <v>566</v>
      </c>
      <c r="B117" s="2" t="s">
        <v>214</v>
      </c>
      <c r="C117" s="2" t="s">
        <v>204</v>
      </c>
      <c r="D117" s="2" t="s">
        <v>215</v>
      </c>
      <c r="E117" s="3" t="s">
        <v>21</v>
      </c>
      <c r="K117" t="s">
        <v>213</v>
      </c>
      <c r="L117" t="s">
        <v>562</v>
      </c>
    </row>
    <row r="118" spans="1:12">
      <c r="A118" s="2" t="s">
        <v>567</v>
      </c>
      <c r="B118" s="2" t="s">
        <v>214</v>
      </c>
      <c r="C118" s="2" t="s">
        <v>204</v>
      </c>
      <c r="D118" s="2" t="s">
        <v>216</v>
      </c>
      <c r="E118" s="3" t="s">
        <v>18</v>
      </c>
      <c r="H118" t="s">
        <v>214</v>
      </c>
      <c r="I118" t="s">
        <v>204</v>
      </c>
      <c r="J118" t="s">
        <v>18</v>
      </c>
      <c r="K118" t="s">
        <v>216</v>
      </c>
      <c r="L118" t="s">
        <v>567</v>
      </c>
    </row>
    <row r="119" spans="1:12">
      <c r="A119" s="3" t="s">
        <v>568</v>
      </c>
      <c r="B119" s="3" t="s">
        <v>217</v>
      </c>
      <c r="C119" s="3" t="s">
        <v>219</v>
      </c>
      <c r="D119" s="3" t="s">
        <v>220</v>
      </c>
      <c r="E119" s="3" t="s">
        <v>210</v>
      </c>
      <c r="J119" t="s">
        <v>21</v>
      </c>
      <c r="K119" t="s">
        <v>215</v>
      </c>
      <c r="L119" t="s">
        <v>566</v>
      </c>
    </row>
    <row r="120" spans="1:12">
      <c r="A120" s="3" t="s">
        <v>569</v>
      </c>
      <c r="B120" s="3" t="s">
        <v>217</v>
      </c>
      <c r="C120" s="3" t="s">
        <v>46</v>
      </c>
      <c r="D120" s="3" t="s">
        <v>221</v>
      </c>
      <c r="E120" s="3" t="s">
        <v>69</v>
      </c>
      <c r="H120" t="s">
        <v>217</v>
      </c>
      <c r="I120" t="s">
        <v>46</v>
      </c>
      <c r="J120" t="s">
        <v>67</v>
      </c>
      <c r="K120" t="s">
        <v>218</v>
      </c>
      <c r="L120" t="s">
        <v>570</v>
      </c>
    </row>
    <row r="121" spans="1:12">
      <c r="A121" s="3" t="s">
        <v>570</v>
      </c>
      <c r="B121" s="3" t="s">
        <v>217</v>
      </c>
      <c r="C121" s="3" t="s">
        <v>46</v>
      </c>
      <c r="D121" s="3" t="s">
        <v>218</v>
      </c>
      <c r="E121" s="3" t="s">
        <v>67</v>
      </c>
      <c r="J121" t="s">
        <v>69</v>
      </c>
      <c r="K121" t="s">
        <v>221</v>
      </c>
      <c r="L121" t="s">
        <v>569</v>
      </c>
    </row>
    <row r="122" spans="1:12">
      <c r="A122" s="3" t="s">
        <v>571</v>
      </c>
      <c r="B122" s="3" t="s">
        <v>217</v>
      </c>
      <c r="C122" s="3" t="s">
        <v>46</v>
      </c>
      <c r="D122" s="3" t="s">
        <v>222</v>
      </c>
      <c r="E122" s="3" t="s">
        <v>69</v>
      </c>
      <c r="K122" t="s">
        <v>222</v>
      </c>
      <c r="L122" t="s">
        <v>571</v>
      </c>
    </row>
    <row r="123" spans="1:12">
      <c r="A123" s="2" t="s">
        <v>572</v>
      </c>
      <c r="B123" s="2" t="s">
        <v>223</v>
      </c>
      <c r="C123" s="2" t="s">
        <v>225</v>
      </c>
      <c r="D123" s="2" t="s">
        <v>226</v>
      </c>
      <c r="E123" s="3" t="s">
        <v>74</v>
      </c>
      <c r="I123" t="s">
        <v>219</v>
      </c>
      <c r="J123" t="s">
        <v>210</v>
      </c>
      <c r="K123" t="s">
        <v>220</v>
      </c>
      <c r="L123" t="s">
        <v>568</v>
      </c>
    </row>
    <row r="124" spans="1:12">
      <c r="A124" s="2" t="s">
        <v>573</v>
      </c>
      <c r="B124" s="2" t="s">
        <v>223</v>
      </c>
      <c r="C124" s="2" t="s">
        <v>224</v>
      </c>
      <c r="D124" s="2" t="s">
        <v>90</v>
      </c>
      <c r="E124" s="3" t="s">
        <v>34</v>
      </c>
      <c r="H124" t="s">
        <v>223</v>
      </c>
      <c r="I124" t="s">
        <v>225</v>
      </c>
      <c r="J124" t="s">
        <v>74</v>
      </c>
      <c r="K124" t="s">
        <v>226</v>
      </c>
      <c r="L124" t="s">
        <v>572</v>
      </c>
    </row>
    <row r="125" spans="1:12">
      <c r="A125" s="2" t="s">
        <v>574</v>
      </c>
      <c r="B125" s="2" t="s">
        <v>223</v>
      </c>
      <c r="C125" s="2" t="s">
        <v>224</v>
      </c>
      <c r="D125" s="2" t="s">
        <v>90</v>
      </c>
      <c r="E125" s="3" t="s">
        <v>32</v>
      </c>
      <c r="I125" t="s">
        <v>224</v>
      </c>
      <c r="J125" t="s">
        <v>32</v>
      </c>
      <c r="K125" t="s">
        <v>90</v>
      </c>
      <c r="L125" t="s">
        <v>574</v>
      </c>
    </row>
    <row r="126" spans="1:12">
      <c r="A126" s="2" t="s">
        <v>575</v>
      </c>
      <c r="B126" s="2" t="s">
        <v>223</v>
      </c>
      <c r="C126" s="2" t="s">
        <v>224</v>
      </c>
      <c r="D126" s="2" t="s">
        <v>90</v>
      </c>
      <c r="E126" s="3" t="s">
        <v>34</v>
      </c>
      <c r="J126" t="s">
        <v>34</v>
      </c>
      <c r="K126" t="s">
        <v>90</v>
      </c>
      <c r="L126" t="s">
        <v>573</v>
      </c>
    </row>
    <row r="127" spans="1:12">
      <c r="A127" s="2" t="s">
        <v>576</v>
      </c>
      <c r="B127" s="2" t="s">
        <v>227</v>
      </c>
      <c r="C127" s="2" t="s">
        <v>228</v>
      </c>
      <c r="D127" s="2" t="s">
        <v>230</v>
      </c>
      <c r="E127" s="3" t="s">
        <v>123</v>
      </c>
      <c r="L127" t="s">
        <v>575</v>
      </c>
    </row>
    <row r="128" spans="1:12">
      <c r="A128" s="2" t="s">
        <v>577</v>
      </c>
      <c r="B128" s="2" t="s">
        <v>227</v>
      </c>
      <c r="C128" s="2" t="s">
        <v>228</v>
      </c>
      <c r="D128" s="2" t="s">
        <v>229</v>
      </c>
      <c r="E128" s="3" t="s">
        <v>47</v>
      </c>
      <c r="H128" t="s">
        <v>227</v>
      </c>
      <c r="I128" t="s">
        <v>228</v>
      </c>
      <c r="J128" t="s">
        <v>47</v>
      </c>
      <c r="K128" t="s">
        <v>229</v>
      </c>
      <c r="L128" t="s">
        <v>577</v>
      </c>
    </row>
    <row r="129" spans="1:12">
      <c r="A129" s="2" t="s">
        <v>578</v>
      </c>
      <c r="B129" s="2" t="s">
        <v>227</v>
      </c>
      <c r="C129" s="2" t="s">
        <v>228</v>
      </c>
      <c r="D129" s="2" t="s">
        <v>77</v>
      </c>
      <c r="E129" s="3" t="s">
        <v>47</v>
      </c>
      <c r="K129" t="s">
        <v>77</v>
      </c>
      <c r="L129" t="s">
        <v>578</v>
      </c>
    </row>
    <row r="130" spans="1:12">
      <c r="A130" s="2" t="s">
        <v>579</v>
      </c>
      <c r="B130" s="2" t="s">
        <v>227</v>
      </c>
      <c r="C130" s="2" t="s">
        <v>231</v>
      </c>
      <c r="D130" s="2" t="s">
        <v>232</v>
      </c>
      <c r="E130" s="3" t="s">
        <v>47</v>
      </c>
      <c r="J130" t="s">
        <v>123</v>
      </c>
      <c r="K130" t="s">
        <v>230</v>
      </c>
      <c r="L130" t="s">
        <v>576</v>
      </c>
    </row>
    <row r="131" spans="1:12">
      <c r="A131" s="2" t="s">
        <v>580</v>
      </c>
      <c r="B131" s="2" t="s">
        <v>233</v>
      </c>
      <c r="C131" s="2" t="s">
        <v>234</v>
      </c>
      <c r="D131" s="2" t="s">
        <v>235</v>
      </c>
      <c r="E131" s="3" t="s">
        <v>69</v>
      </c>
      <c r="I131" t="s">
        <v>231</v>
      </c>
      <c r="J131" t="s">
        <v>47</v>
      </c>
      <c r="K131" t="s">
        <v>232</v>
      </c>
      <c r="L131" t="s">
        <v>579</v>
      </c>
    </row>
    <row r="132" spans="1:12">
      <c r="A132" s="2" t="s">
        <v>581</v>
      </c>
      <c r="B132" s="2" t="s">
        <v>233</v>
      </c>
      <c r="C132" s="2" t="s">
        <v>234</v>
      </c>
      <c r="D132" s="2" t="s">
        <v>235</v>
      </c>
      <c r="E132" s="3" t="s">
        <v>123</v>
      </c>
      <c r="H132" t="s">
        <v>233</v>
      </c>
      <c r="I132" t="s">
        <v>234</v>
      </c>
      <c r="J132" t="s">
        <v>69</v>
      </c>
      <c r="K132" t="s">
        <v>235</v>
      </c>
      <c r="L132" t="s">
        <v>580</v>
      </c>
    </row>
    <row r="133" spans="1:12">
      <c r="A133" s="2" t="s">
        <v>582</v>
      </c>
      <c r="B133" s="2" t="s">
        <v>236</v>
      </c>
      <c r="C133" s="2" t="s">
        <v>237</v>
      </c>
      <c r="D133" s="2" t="s">
        <v>238</v>
      </c>
      <c r="E133" s="3" t="s">
        <v>96</v>
      </c>
      <c r="J133" t="s">
        <v>123</v>
      </c>
      <c r="K133" t="s">
        <v>235</v>
      </c>
      <c r="L133" t="s">
        <v>581</v>
      </c>
    </row>
    <row r="134" spans="1:12">
      <c r="A134" s="2" t="s">
        <v>583</v>
      </c>
      <c r="B134" s="2" t="s">
        <v>236</v>
      </c>
      <c r="C134" s="2" t="s">
        <v>239</v>
      </c>
      <c r="D134" s="2" t="s">
        <v>240</v>
      </c>
      <c r="E134" s="3" t="s">
        <v>96</v>
      </c>
      <c r="H134" t="s">
        <v>236</v>
      </c>
      <c r="I134" t="s">
        <v>237</v>
      </c>
      <c r="J134" t="s">
        <v>96</v>
      </c>
      <c r="K134" t="s">
        <v>238</v>
      </c>
      <c r="L134" t="s">
        <v>582</v>
      </c>
    </row>
    <row r="135" spans="1:12">
      <c r="A135" s="2" t="s">
        <v>584</v>
      </c>
      <c r="B135" s="2" t="s">
        <v>236</v>
      </c>
      <c r="C135" s="2" t="s">
        <v>237</v>
      </c>
      <c r="D135" s="2" t="s">
        <v>196</v>
      </c>
      <c r="E135" s="3" t="s">
        <v>96</v>
      </c>
      <c r="K135" t="s">
        <v>196</v>
      </c>
      <c r="L135" t="s">
        <v>584</v>
      </c>
    </row>
    <row r="136" spans="1:12">
      <c r="A136" s="2" t="s">
        <v>585</v>
      </c>
      <c r="B136" s="2" t="s">
        <v>241</v>
      </c>
      <c r="C136" s="2" t="s">
        <v>242</v>
      </c>
      <c r="D136" s="2" t="s">
        <v>243</v>
      </c>
      <c r="E136" s="3" t="s">
        <v>18</v>
      </c>
      <c r="I136" t="s">
        <v>239</v>
      </c>
      <c r="J136" t="s">
        <v>96</v>
      </c>
      <c r="K136" t="s">
        <v>240</v>
      </c>
      <c r="L136" t="s">
        <v>583</v>
      </c>
    </row>
    <row r="137" spans="1:12">
      <c r="A137" s="2" t="s">
        <v>586</v>
      </c>
      <c r="B137" s="2" t="s">
        <v>241</v>
      </c>
      <c r="C137" s="2" t="s">
        <v>242</v>
      </c>
      <c r="D137" s="2" t="s">
        <v>40</v>
      </c>
      <c r="E137" s="3" t="s">
        <v>47</v>
      </c>
      <c r="H137" t="s">
        <v>241</v>
      </c>
      <c r="I137" t="s">
        <v>242</v>
      </c>
      <c r="J137" t="s">
        <v>47</v>
      </c>
      <c r="K137" t="s">
        <v>40</v>
      </c>
      <c r="L137" t="s">
        <v>586</v>
      </c>
    </row>
    <row r="138" spans="1:12">
      <c r="A138" s="2" t="s">
        <v>587</v>
      </c>
      <c r="B138" s="2" t="s">
        <v>241</v>
      </c>
      <c r="C138" s="2" t="s">
        <v>17</v>
      </c>
      <c r="D138" s="2" t="s">
        <v>40</v>
      </c>
      <c r="E138" s="3" t="s">
        <v>47</v>
      </c>
      <c r="J138" t="s">
        <v>18</v>
      </c>
      <c r="K138" t="s">
        <v>243</v>
      </c>
      <c r="L138" t="s">
        <v>585</v>
      </c>
    </row>
    <row r="139" spans="1:12">
      <c r="A139" s="2" t="s">
        <v>588</v>
      </c>
      <c r="B139" s="2" t="s">
        <v>241</v>
      </c>
      <c r="C139" s="2" t="s">
        <v>242</v>
      </c>
      <c r="D139" s="2" t="s">
        <v>40</v>
      </c>
      <c r="E139" s="3" t="s">
        <v>21</v>
      </c>
      <c r="J139" t="s">
        <v>21</v>
      </c>
      <c r="K139" t="s">
        <v>40</v>
      </c>
      <c r="L139" t="s">
        <v>588</v>
      </c>
    </row>
    <row r="140" spans="1:12">
      <c r="A140" s="2" t="s">
        <v>589</v>
      </c>
      <c r="B140" s="2" t="s">
        <v>244</v>
      </c>
      <c r="C140" s="2" t="s">
        <v>248</v>
      </c>
      <c r="D140" s="2" t="s">
        <v>249</v>
      </c>
      <c r="E140" s="3" t="s">
        <v>32</v>
      </c>
      <c r="I140" t="s">
        <v>17</v>
      </c>
      <c r="J140" t="s">
        <v>47</v>
      </c>
      <c r="K140" t="s">
        <v>40</v>
      </c>
      <c r="L140" t="s">
        <v>587</v>
      </c>
    </row>
    <row r="141" spans="1:12">
      <c r="A141" s="2" t="s">
        <v>590</v>
      </c>
      <c r="B141" s="2" t="s">
        <v>244</v>
      </c>
      <c r="C141" s="2" t="s">
        <v>245</v>
      </c>
      <c r="D141" s="2" t="s">
        <v>247</v>
      </c>
      <c r="E141" s="3" t="s">
        <v>21</v>
      </c>
      <c r="H141" t="s">
        <v>244</v>
      </c>
      <c r="I141" t="s">
        <v>245</v>
      </c>
      <c r="J141" t="s">
        <v>36</v>
      </c>
      <c r="K141" t="s">
        <v>246</v>
      </c>
      <c r="L141" t="s">
        <v>591</v>
      </c>
    </row>
    <row r="142" spans="1:12">
      <c r="A142" s="2" t="s">
        <v>591</v>
      </c>
      <c r="B142" s="2" t="s">
        <v>244</v>
      </c>
      <c r="C142" s="2" t="s">
        <v>245</v>
      </c>
      <c r="D142" s="2" t="s">
        <v>246</v>
      </c>
      <c r="E142" s="3" t="s">
        <v>36</v>
      </c>
      <c r="K142" t="s">
        <v>250</v>
      </c>
      <c r="L142" t="s">
        <v>592</v>
      </c>
    </row>
    <row r="143" spans="1:12">
      <c r="A143" s="2" t="s">
        <v>592</v>
      </c>
      <c r="B143" s="2" t="s">
        <v>244</v>
      </c>
      <c r="C143" s="2" t="s">
        <v>245</v>
      </c>
      <c r="D143" s="2" t="s">
        <v>250</v>
      </c>
      <c r="E143" s="3" t="s">
        <v>36</v>
      </c>
      <c r="J143" t="s">
        <v>21</v>
      </c>
      <c r="K143" t="s">
        <v>247</v>
      </c>
      <c r="L143" t="s">
        <v>590</v>
      </c>
    </row>
    <row r="144" spans="1:12">
      <c r="A144" s="2" t="s">
        <v>593</v>
      </c>
      <c r="B144" s="2" t="s">
        <v>244</v>
      </c>
      <c r="C144" s="2" t="s">
        <v>248</v>
      </c>
      <c r="D144" s="2" t="s">
        <v>249</v>
      </c>
      <c r="E144" s="3" t="s">
        <v>34</v>
      </c>
      <c r="I144" t="s">
        <v>248</v>
      </c>
      <c r="J144" t="s">
        <v>32</v>
      </c>
      <c r="K144" t="s">
        <v>249</v>
      </c>
      <c r="L144" t="s">
        <v>589</v>
      </c>
    </row>
    <row r="145" spans="1:12">
      <c r="A145" s="3" t="s">
        <v>594</v>
      </c>
      <c r="B145" s="3" t="s">
        <v>251</v>
      </c>
      <c r="C145" s="3" t="s">
        <v>27</v>
      </c>
      <c r="D145" s="3" t="s">
        <v>252</v>
      </c>
      <c r="E145" s="3" t="s">
        <v>36</v>
      </c>
      <c r="J145" t="s">
        <v>34</v>
      </c>
      <c r="K145" t="s">
        <v>249</v>
      </c>
      <c r="L145" t="s">
        <v>593</v>
      </c>
    </row>
    <row r="146" spans="1:12">
      <c r="A146" s="3" t="s">
        <v>595</v>
      </c>
      <c r="B146" s="3" t="s">
        <v>251</v>
      </c>
      <c r="C146" s="3" t="s">
        <v>27</v>
      </c>
      <c r="D146" s="3" t="s">
        <v>252</v>
      </c>
      <c r="E146" s="3" t="s">
        <v>34</v>
      </c>
      <c r="H146" t="s">
        <v>251</v>
      </c>
      <c r="I146" t="s">
        <v>27</v>
      </c>
      <c r="J146" t="s">
        <v>36</v>
      </c>
      <c r="K146" t="s">
        <v>252</v>
      </c>
      <c r="L146" t="s">
        <v>594</v>
      </c>
    </row>
    <row r="147" spans="1:12">
      <c r="A147" s="3" t="s">
        <v>596</v>
      </c>
      <c r="B147" s="3" t="s">
        <v>251</v>
      </c>
      <c r="C147" s="3" t="s">
        <v>27</v>
      </c>
      <c r="D147" s="3" t="s">
        <v>252</v>
      </c>
      <c r="E147" s="3" t="s">
        <v>32</v>
      </c>
      <c r="J147" t="s">
        <v>32</v>
      </c>
      <c r="K147" t="s">
        <v>252</v>
      </c>
      <c r="L147" t="s">
        <v>596</v>
      </c>
    </row>
    <row r="148" spans="1:12">
      <c r="A148" s="3" t="s">
        <v>597</v>
      </c>
      <c r="B148" s="3" t="s">
        <v>251</v>
      </c>
      <c r="C148" s="3" t="s">
        <v>253</v>
      </c>
      <c r="D148" s="3" t="s">
        <v>254</v>
      </c>
      <c r="E148" s="3" t="s">
        <v>36</v>
      </c>
      <c r="J148" t="s">
        <v>34</v>
      </c>
      <c r="K148" t="s">
        <v>252</v>
      </c>
      <c r="L148" t="s">
        <v>595</v>
      </c>
    </row>
    <row r="149" spans="1:12">
      <c r="A149" s="3" t="s">
        <v>598</v>
      </c>
      <c r="B149" s="3" t="s">
        <v>255</v>
      </c>
      <c r="C149" s="3" t="s">
        <v>66</v>
      </c>
      <c r="D149" s="3" t="s">
        <v>258</v>
      </c>
      <c r="E149" s="3" t="s">
        <v>36</v>
      </c>
      <c r="I149" t="s">
        <v>253</v>
      </c>
      <c r="J149" t="s">
        <v>36</v>
      </c>
      <c r="K149" t="s">
        <v>254</v>
      </c>
      <c r="L149" t="s">
        <v>597</v>
      </c>
    </row>
    <row r="150" spans="1:12">
      <c r="A150" s="3" t="s">
        <v>599</v>
      </c>
      <c r="B150" s="3" t="s">
        <v>255</v>
      </c>
      <c r="C150" s="3" t="s">
        <v>60</v>
      </c>
      <c r="D150" s="3" t="s">
        <v>257</v>
      </c>
      <c r="E150" s="3" t="s">
        <v>64</v>
      </c>
      <c r="H150" t="s">
        <v>255</v>
      </c>
      <c r="I150" t="s">
        <v>66</v>
      </c>
      <c r="J150" t="s">
        <v>36</v>
      </c>
      <c r="K150" t="s">
        <v>258</v>
      </c>
      <c r="L150" t="s">
        <v>598</v>
      </c>
    </row>
    <row r="151" spans="1:12">
      <c r="A151" s="3" t="s">
        <v>600</v>
      </c>
      <c r="B151" s="3" t="s">
        <v>255</v>
      </c>
      <c r="C151" s="3" t="s">
        <v>60</v>
      </c>
      <c r="D151" s="3" t="s">
        <v>256</v>
      </c>
      <c r="E151" s="3" t="s">
        <v>64</v>
      </c>
      <c r="I151" t="s">
        <v>60</v>
      </c>
      <c r="J151" t="s">
        <v>64</v>
      </c>
      <c r="K151" t="s">
        <v>256</v>
      </c>
      <c r="L151" t="s">
        <v>600</v>
      </c>
    </row>
    <row r="152" spans="1:12">
      <c r="A152" s="3" t="s">
        <v>601</v>
      </c>
      <c r="B152" s="3" t="s">
        <v>255</v>
      </c>
      <c r="C152" s="3" t="s">
        <v>60</v>
      </c>
      <c r="D152" s="3" t="s">
        <v>257</v>
      </c>
      <c r="E152" s="3" t="s">
        <v>64</v>
      </c>
      <c r="K152" t="s">
        <v>257</v>
      </c>
      <c r="L152" t="s">
        <v>599</v>
      </c>
    </row>
    <row r="153" spans="1:12">
      <c r="A153" s="2" t="s">
        <v>602</v>
      </c>
      <c r="B153" s="2" t="s">
        <v>259</v>
      </c>
      <c r="C153" s="2" t="s">
        <v>260</v>
      </c>
      <c r="D153" s="2" t="s">
        <v>261</v>
      </c>
      <c r="E153" s="3" t="s">
        <v>34</v>
      </c>
      <c r="L153" t="s">
        <v>601</v>
      </c>
    </row>
    <row r="154" spans="1:12">
      <c r="A154" s="2" t="s">
        <v>603</v>
      </c>
      <c r="B154" s="2" t="s">
        <v>259</v>
      </c>
      <c r="C154" s="2" t="s">
        <v>260</v>
      </c>
      <c r="D154" s="2" t="s">
        <v>261</v>
      </c>
      <c r="E154" s="3" t="s">
        <v>34</v>
      </c>
      <c r="H154" t="s">
        <v>259</v>
      </c>
      <c r="I154" t="s">
        <v>262</v>
      </c>
      <c r="J154" t="s">
        <v>47</v>
      </c>
      <c r="K154" t="s">
        <v>263</v>
      </c>
      <c r="L154" t="s">
        <v>604</v>
      </c>
    </row>
    <row r="155" spans="1:12">
      <c r="A155" s="2" t="s">
        <v>604</v>
      </c>
      <c r="B155" s="2" t="s">
        <v>259</v>
      </c>
      <c r="C155" s="2" t="s">
        <v>262</v>
      </c>
      <c r="D155" s="2" t="s">
        <v>263</v>
      </c>
      <c r="E155" s="3" t="s">
        <v>47</v>
      </c>
      <c r="I155" t="s">
        <v>264</v>
      </c>
      <c r="J155" t="s">
        <v>34</v>
      </c>
      <c r="K155" t="s">
        <v>265</v>
      </c>
      <c r="L155" t="s">
        <v>605</v>
      </c>
    </row>
    <row r="156" spans="1:12">
      <c r="A156" s="2" t="s">
        <v>605</v>
      </c>
      <c r="B156" s="2" t="s">
        <v>259</v>
      </c>
      <c r="C156" s="2" t="s">
        <v>264</v>
      </c>
      <c r="D156" s="2" t="s">
        <v>265</v>
      </c>
      <c r="E156" s="3" t="s">
        <v>34</v>
      </c>
      <c r="I156" t="s">
        <v>260</v>
      </c>
      <c r="J156" t="s">
        <v>32</v>
      </c>
      <c r="K156" t="s">
        <v>261</v>
      </c>
      <c r="L156" t="s">
        <v>606</v>
      </c>
    </row>
    <row r="157" spans="1:12">
      <c r="A157" s="2" t="s">
        <v>606</v>
      </c>
      <c r="B157" s="2" t="s">
        <v>259</v>
      </c>
      <c r="C157" s="2" t="s">
        <v>260</v>
      </c>
      <c r="D157" s="2" t="s">
        <v>261</v>
      </c>
      <c r="E157" s="3" t="s">
        <v>32</v>
      </c>
      <c r="J157" t="s">
        <v>34</v>
      </c>
      <c r="K157" t="s">
        <v>261</v>
      </c>
      <c r="L157" t="s">
        <v>603</v>
      </c>
    </row>
    <row r="158" spans="1:12">
      <c r="A158" s="2" t="s">
        <v>607</v>
      </c>
      <c r="B158" s="2" t="s">
        <v>266</v>
      </c>
      <c r="C158" s="2" t="s">
        <v>31</v>
      </c>
      <c r="D158" s="2" t="s">
        <v>267</v>
      </c>
      <c r="E158" s="3" t="s">
        <v>24</v>
      </c>
      <c r="L158" t="s">
        <v>602</v>
      </c>
    </row>
    <row r="159" spans="1:12">
      <c r="A159" s="2" t="s">
        <v>608</v>
      </c>
      <c r="B159" s="2" t="s">
        <v>266</v>
      </c>
      <c r="C159" s="2" t="s">
        <v>31</v>
      </c>
      <c r="D159" s="2" t="s">
        <v>268</v>
      </c>
      <c r="E159" s="3" t="s">
        <v>24</v>
      </c>
      <c r="H159" t="s">
        <v>266</v>
      </c>
      <c r="I159" t="s">
        <v>31</v>
      </c>
      <c r="J159" t="s">
        <v>24</v>
      </c>
      <c r="K159" t="s">
        <v>267</v>
      </c>
      <c r="L159" t="s">
        <v>607</v>
      </c>
    </row>
    <row r="160" spans="1:12">
      <c r="A160" s="2" t="s">
        <v>609</v>
      </c>
      <c r="B160" s="2" t="s">
        <v>269</v>
      </c>
      <c r="C160" s="2" t="s">
        <v>270</v>
      </c>
      <c r="D160" s="2" t="s">
        <v>271</v>
      </c>
      <c r="E160" s="3" t="s">
        <v>67</v>
      </c>
      <c r="K160" t="s">
        <v>268</v>
      </c>
      <c r="L160" t="s">
        <v>608</v>
      </c>
    </row>
    <row r="161" spans="1:12">
      <c r="A161" s="2" t="s">
        <v>610</v>
      </c>
      <c r="B161" s="2" t="s">
        <v>269</v>
      </c>
      <c r="C161" s="2" t="s">
        <v>270</v>
      </c>
      <c r="D161" s="2" t="s">
        <v>271</v>
      </c>
      <c r="E161" s="3" t="s">
        <v>18</v>
      </c>
      <c r="H161" t="s">
        <v>269</v>
      </c>
      <c r="I161" t="s">
        <v>270</v>
      </c>
      <c r="J161" t="s">
        <v>67</v>
      </c>
      <c r="K161" t="s">
        <v>271</v>
      </c>
      <c r="L161" t="s">
        <v>609</v>
      </c>
    </row>
    <row r="162" spans="1:12">
      <c r="A162" s="2" t="s">
        <v>611</v>
      </c>
      <c r="B162" s="2" t="s">
        <v>269</v>
      </c>
      <c r="C162" s="2" t="s">
        <v>270</v>
      </c>
      <c r="D162" s="2" t="s">
        <v>271</v>
      </c>
      <c r="E162" s="3" t="s">
        <v>34</v>
      </c>
      <c r="J162" t="s">
        <v>18</v>
      </c>
      <c r="K162" t="s">
        <v>271</v>
      </c>
      <c r="L162" t="s">
        <v>610</v>
      </c>
    </row>
    <row r="163" spans="1:12">
      <c r="A163" s="2" t="s">
        <v>612</v>
      </c>
      <c r="B163" s="2" t="s">
        <v>272</v>
      </c>
      <c r="C163" s="2" t="s">
        <v>273</v>
      </c>
      <c r="D163" s="2" t="s">
        <v>275</v>
      </c>
      <c r="E163" s="3" t="s">
        <v>123</v>
      </c>
      <c r="J163" t="s">
        <v>34</v>
      </c>
      <c r="K163" t="s">
        <v>271</v>
      </c>
      <c r="L163" t="s">
        <v>611</v>
      </c>
    </row>
    <row r="164" spans="1:12">
      <c r="A164" s="2" t="s">
        <v>613</v>
      </c>
      <c r="B164" s="2" t="s">
        <v>272</v>
      </c>
      <c r="C164" s="2" t="s">
        <v>273</v>
      </c>
      <c r="D164" s="2" t="s">
        <v>274</v>
      </c>
      <c r="E164" s="3" t="s">
        <v>47</v>
      </c>
      <c r="H164" t="s">
        <v>272</v>
      </c>
      <c r="I164" t="s">
        <v>273</v>
      </c>
      <c r="J164" t="s">
        <v>47</v>
      </c>
      <c r="K164" t="s">
        <v>274</v>
      </c>
      <c r="L164" t="s">
        <v>613</v>
      </c>
    </row>
    <row r="165" spans="1:12">
      <c r="A165" s="2" t="s">
        <v>614</v>
      </c>
      <c r="B165" s="2" t="s">
        <v>272</v>
      </c>
      <c r="C165" s="2" t="s">
        <v>273</v>
      </c>
      <c r="D165" s="2" t="s">
        <v>274</v>
      </c>
      <c r="E165" s="3" t="s">
        <v>18</v>
      </c>
      <c r="J165" t="s">
        <v>18</v>
      </c>
      <c r="K165" t="s">
        <v>274</v>
      </c>
      <c r="L165" t="s">
        <v>614</v>
      </c>
    </row>
    <row r="166" spans="1:12">
      <c r="A166" s="2" t="s">
        <v>615</v>
      </c>
      <c r="B166" s="2" t="s">
        <v>276</v>
      </c>
      <c r="C166" s="2" t="s">
        <v>242</v>
      </c>
      <c r="D166" s="2" t="s">
        <v>25</v>
      </c>
      <c r="E166" s="3" t="s">
        <v>277</v>
      </c>
      <c r="J166" t="s">
        <v>123</v>
      </c>
      <c r="K166" t="s">
        <v>275</v>
      </c>
      <c r="L166" t="s">
        <v>612</v>
      </c>
    </row>
    <row r="167" spans="1:12">
      <c r="A167" s="2" t="s">
        <v>616</v>
      </c>
      <c r="B167" s="2" t="s">
        <v>279</v>
      </c>
      <c r="C167" s="2" t="s">
        <v>280</v>
      </c>
      <c r="D167" s="2" t="s">
        <v>282</v>
      </c>
      <c r="E167" s="3" t="s">
        <v>281</v>
      </c>
      <c r="H167" t="s">
        <v>276</v>
      </c>
      <c r="I167" t="s">
        <v>242</v>
      </c>
      <c r="J167" t="s">
        <v>277</v>
      </c>
      <c r="K167" t="s">
        <v>25</v>
      </c>
      <c r="L167" t="s">
        <v>615</v>
      </c>
    </row>
    <row r="168" spans="1:12">
      <c r="A168" s="2" t="s">
        <v>617</v>
      </c>
      <c r="B168" s="2" t="s">
        <v>279</v>
      </c>
      <c r="C168" s="2" t="s">
        <v>280</v>
      </c>
      <c r="D168" s="2" t="s">
        <v>282</v>
      </c>
      <c r="E168" s="3" t="s">
        <v>281</v>
      </c>
      <c r="H168" t="s">
        <v>279</v>
      </c>
      <c r="I168" t="s">
        <v>280</v>
      </c>
      <c r="J168" t="s">
        <v>281</v>
      </c>
      <c r="K168" t="s">
        <v>282</v>
      </c>
      <c r="L168" t="s">
        <v>617</v>
      </c>
    </row>
    <row r="169" spans="1:12">
      <c r="A169" s="2" t="s">
        <v>618</v>
      </c>
      <c r="B169" s="2" t="s">
        <v>279</v>
      </c>
      <c r="C169" s="2" t="s">
        <v>280</v>
      </c>
      <c r="D169" s="2" t="s">
        <v>282</v>
      </c>
      <c r="E169" s="3" t="s">
        <v>281</v>
      </c>
      <c r="L169" t="s">
        <v>619</v>
      </c>
    </row>
    <row r="170" spans="1:12">
      <c r="A170" s="2" t="s">
        <v>620</v>
      </c>
      <c r="B170" s="2" t="s">
        <v>279</v>
      </c>
      <c r="C170" s="2" t="s">
        <v>280</v>
      </c>
      <c r="D170" s="2" t="s">
        <v>282</v>
      </c>
      <c r="E170" s="3" t="s">
        <v>281</v>
      </c>
      <c r="L170" t="s">
        <v>618</v>
      </c>
    </row>
    <row r="171" spans="1:12">
      <c r="A171" s="2" t="s">
        <v>621</v>
      </c>
      <c r="B171" s="2" t="s">
        <v>279</v>
      </c>
      <c r="C171" s="2" t="s">
        <v>280</v>
      </c>
      <c r="D171" s="2" t="s">
        <v>282</v>
      </c>
      <c r="E171" s="3" t="s">
        <v>281</v>
      </c>
      <c r="L171" t="s">
        <v>621</v>
      </c>
    </row>
    <row r="172" spans="1:12">
      <c r="A172" s="2" t="s">
        <v>619</v>
      </c>
      <c r="B172" s="2" t="s">
        <v>279</v>
      </c>
      <c r="C172" s="2" t="s">
        <v>280</v>
      </c>
      <c r="D172" s="2" t="s">
        <v>282</v>
      </c>
      <c r="E172" s="3" t="s">
        <v>281</v>
      </c>
      <c r="L172" t="s">
        <v>620</v>
      </c>
    </row>
    <row r="173" spans="1:12">
      <c r="A173" s="2" t="s">
        <v>622</v>
      </c>
      <c r="B173" s="2" t="s">
        <v>283</v>
      </c>
      <c r="C173" s="2" t="s">
        <v>27</v>
      </c>
      <c r="D173" s="2" t="s">
        <v>52</v>
      </c>
      <c r="E173" s="3" t="s">
        <v>36</v>
      </c>
      <c r="L173" t="s">
        <v>616</v>
      </c>
    </row>
    <row r="174" spans="1:12">
      <c r="A174" s="2" t="s">
        <v>623</v>
      </c>
      <c r="B174" s="2" t="s">
        <v>283</v>
      </c>
      <c r="C174" s="2" t="s">
        <v>27</v>
      </c>
      <c r="D174" s="2" t="s">
        <v>52</v>
      </c>
      <c r="E174" s="3" t="s">
        <v>34</v>
      </c>
      <c r="H174" t="s">
        <v>283</v>
      </c>
      <c r="I174" t="s">
        <v>27</v>
      </c>
      <c r="J174" t="s">
        <v>36</v>
      </c>
      <c r="K174" t="s">
        <v>52</v>
      </c>
      <c r="L174" t="s">
        <v>622</v>
      </c>
    </row>
    <row r="175" spans="1:12">
      <c r="A175" s="2" t="s">
        <v>624</v>
      </c>
      <c r="B175" s="2" t="s">
        <v>283</v>
      </c>
      <c r="C175" s="2" t="s">
        <v>17</v>
      </c>
      <c r="D175" s="2" t="s">
        <v>284</v>
      </c>
      <c r="E175" s="3" t="s">
        <v>34</v>
      </c>
      <c r="J175" t="s">
        <v>34</v>
      </c>
      <c r="K175" t="s">
        <v>284</v>
      </c>
      <c r="L175" t="s">
        <v>625</v>
      </c>
    </row>
    <row r="176" spans="1:12">
      <c r="A176" s="2" t="s">
        <v>625</v>
      </c>
      <c r="B176" s="2" t="s">
        <v>283</v>
      </c>
      <c r="C176" s="2" t="s">
        <v>27</v>
      </c>
      <c r="D176" s="2" t="s">
        <v>284</v>
      </c>
      <c r="E176" s="3" t="s">
        <v>34</v>
      </c>
      <c r="L176" t="s">
        <v>626</v>
      </c>
    </row>
    <row r="177" spans="1:12">
      <c r="A177" s="2" t="s">
        <v>626</v>
      </c>
      <c r="B177" s="2" t="s">
        <v>283</v>
      </c>
      <c r="C177" s="2" t="s">
        <v>27</v>
      </c>
      <c r="D177" s="2" t="s">
        <v>284</v>
      </c>
      <c r="E177" s="3" t="s">
        <v>34</v>
      </c>
      <c r="K177" t="s">
        <v>52</v>
      </c>
      <c r="L177" t="s">
        <v>623</v>
      </c>
    </row>
    <row r="178" spans="1:12">
      <c r="A178" s="2" t="s">
        <v>627</v>
      </c>
      <c r="B178" s="2" t="s">
        <v>285</v>
      </c>
      <c r="C178" s="2" t="s">
        <v>245</v>
      </c>
      <c r="D178" s="2" t="s">
        <v>179</v>
      </c>
      <c r="E178" s="3" t="s">
        <v>24</v>
      </c>
      <c r="I178" t="s">
        <v>17</v>
      </c>
      <c r="J178" t="s">
        <v>34</v>
      </c>
      <c r="K178" t="s">
        <v>284</v>
      </c>
      <c r="L178" t="s">
        <v>624</v>
      </c>
    </row>
    <row r="179" spans="1:12">
      <c r="A179" s="2" t="s">
        <v>628</v>
      </c>
      <c r="B179" s="2" t="s">
        <v>285</v>
      </c>
      <c r="C179" s="2" t="s">
        <v>245</v>
      </c>
      <c r="D179" s="2" t="s">
        <v>181</v>
      </c>
      <c r="E179" s="3" t="s">
        <v>24</v>
      </c>
      <c r="H179" t="s">
        <v>285</v>
      </c>
      <c r="I179" t="s">
        <v>245</v>
      </c>
      <c r="J179" t="s">
        <v>24</v>
      </c>
      <c r="K179" t="s">
        <v>179</v>
      </c>
      <c r="L179" t="s">
        <v>627</v>
      </c>
    </row>
    <row r="180" spans="1:12">
      <c r="A180" s="2" t="s">
        <v>629</v>
      </c>
      <c r="B180" s="2" t="s">
        <v>286</v>
      </c>
      <c r="C180" s="2" t="s">
        <v>287</v>
      </c>
      <c r="D180" s="2" t="s">
        <v>77</v>
      </c>
      <c r="E180" s="3" t="s">
        <v>36</v>
      </c>
      <c r="K180" t="s">
        <v>181</v>
      </c>
      <c r="L180" t="s">
        <v>628</v>
      </c>
    </row>
    <row r="181" spans="1:12">
      <c r="A181" s="2" t="s">
        <v>630</v>
      </c>
      <c r="B181" s="2" t="s">
        <v>288</v>
      </c>
      <c r="C181" s="2" t="s">
        <v>289</v>
      </c>
      <c r="D181" s="2" t="s">
        <v>290</v>
      </c>
      <c r="E181" s="3" t="s">
        <v>291</v>
      </c>
      <c r="H181" t="s">
        <v>286</v>
      </c>
      <c r="I181" t="s">
        <v>287</v>
      </c>
      <c r="J181" t="s">
        <v>36</v>
      </c>
      <c r="K181" t="s">
        <v>77</v>
      </c>
      <c r="L181" t="s">
        <v>629</v>
      </c>
    </row>
    <row r="182" spans="1:12">
      <c r="A182" s="2" t="s">
        <v>631</v>
      </c>
      <c r="B182" s="2" t="s">
        <v>288</v>
      </c>
      <c r="C182" s="2" t="s">
        <v>289</v>
      </c>
      <c r="D182" s="2" t="s">
        <v>290</v>
      </c>
      <c r="E182" s="3" t="s">
        <v>85</v>
      </c>
      <c r="H182" t="s">
        <v>288</v>
      </c>
      <c r="I182" t="s">
        <v>289</v>
      </c>
      <c r="J182" t="s">
        <v>114</v>
      </c>
      <c r="K182" t="s">
        <v>290</v>
      </c>
      <c r="L182" t="s">
        <v>632</v>
      </c>
    </row>
    <row r="183" spans="1:12">
      <c r="A183" s="2" t="s">
        <v>632</v>
      </c>
      <c r="B183" s="2" t="s">
        <v>288</v>
      </c>
      <c r="C183" s="2" t="s">
        <v>289</v>
      </c>
      <c r="D183" s="2" t="s">
        <v>290</v>
      </c>
      <c r="E183" s="3" t="s">
        <v>114</v>
      </c>
      <c r="J183" t="s">
        <v>85</v>
      </c>
      <c r="K183" t="s">
        <v>290</v>
      </c>
      <c r="L183" t="s">
        <v>631</v>
      </c>
    </row>
    <row r="184" spans="1:12">
      <c r="A184" s="2" t="s">
        <v>633</v>
      </c>
      <c r="B184" s="2" t="s">
        <v>292</v>
      </c>
      <c r="C184" s="2" t="s">
        <v>293</v>
      </c>
      <c r="D184" s="2" t="s">
        <v>97</v>
      </c>
      <c r="E184" s="3" t="s">
        <v>96</v>
      </c>
      <c r="J184" t="s">
        <v>291</v>
      </c>
      <c r="K184" t="s">
        <v>290</v>
      </c>
      <c r="L184" t="s">
        <v>630</v>
      </c>
    </row>
    <row r="185" spans="1:12">
      <c r="A185" s="2" t="s">
        <v>634</v>
      </c>
      <c r="B185" s="2" t="s">
        <v>292</v>
      </c>
      <c r="C185" s="2" t="s">
        <v>296</v>
      </c>
      <c r="D185" s="2" t="s">
        <v>97</v>
      </c>
      <c r="E185" s="3" t="s">
        <v>96</v>
      </c>
      <c r="H185" t="s">
        <v>292</v>
      </c>
      <c r="I185" t="s">
        <v>296</v>
      </c>
      <c r="J185" t="s">
        <v>96</v>
      </c>
      <c r="K185" t="s">
        <v>97</v>
      </c>
      <c r="L185" t="s">
        <v>634</v>
      </c>
    </row>
    <row r="186" spans="1:12">
      <c r="A186" s="2" t="s">
        <v>635</v>
      </c>
      <c r="B186" s="2" t="s">
        <v>292</v>
      </c>
      <c r="C186" s="2" t="s">
        <v>295</v>
      </c>
      <c r="D186" s="2" t="s">
        <v>196</v>
      </c>
      <c r="E186" s="3" t="s">
        <v>135</v>
      </c>
      <c r="I186" t="s">
        <v>293</v>
      </c>
      <c r="J186" t="s">
        <v>96</v>
      </c>
      <c r="K186" t="s">
        <v>294</v>
      </c>
      <c r="L186" t="s">
        <v>636</v>
      </c>
    </row>
    <row r="187" spans="1:12">
      <c r="A187" s="2" t="s">
        <v>636</v>
      </c>
      <c r="B187" s="2" t="s">
        <v>292</v>
      </c>
      <c r="C187" s="2" t="s">
        <v>293</v>
      </c>
      <c r="D187" s="2" t="s">
        <v>294</v>
      </c>
      <c r="E187" s="3" t="s">
        <v>96</v>
      </c>
      <c r="K187" t="s">
        <v>97</v>
      </c>
      <c r="L187" t="s">
        <v>633</v>
      </c>
    </row>
    <row r="188" spans="1:12">
      <c r="A188" s="2" t="s">
        <v>637</v>
      </c>
      <c r="B188" s="2" t="s">
        <v>297</v>
      </c>
      <c r="C188" s="2" t="s">
        <v>298</v>
      </c>
      <c r="D188" s="2" t="s">
        <v>300</v>
      </c>
      <c r="E188" s="3" t="s">
        <v>301</v>
      </c>
      <c r="I188" t="s">
        <v>295</v>
      </c>
      <c r="J188" t="s">
        <v>135</v>
      </c>
      <c r="K188" t="s">
        <v>196</v>
      </c>
      <c r="L188" t="s">
        <v>635</v>
      </c>
    </row>
    <row r="189" spans="1:12">
      <c r="A189" s="2" t="s">
        <v>638</v>
      </c>
      <c r="B189" s="2" t="s">
        <v>297</v>
      </c>
      <c r="C189" s="2" t="s">
        <v>298</v>
      </c>
      <c r="D189" s="2" t="s">
        <v>300</v>
      </c>
      <c r="E189" s="3" t="s">
        <v>299</v>
      </c>
      <c r="H189" t="s">
        <v>297</v>
      </c>
      <c r="I189" t="s">
        <v>298</v>
      </c>
      <c r="J189" t="s">
        <v>299</v>
      </c>
      <c r="K189" t="s">
        <v>300</v>
      </c>
      <c r="L189" t="s">
        <v>638</v>
      </c>
    </row>
    <row r="190" spans="1:12">
      <c r="A190" s="2" t="s">
        <v>639</v>
      </c>
      <c r="B190" s="2" t="s">
        <v>302</v>
      </c>
      <c r="C190" s="2" t="s">
        <v>84</v>
      </c>
      <c r="D190" s="2" t="s">
        <v>303</v>
      </c>
      <c r="E190" s="3" t="s">
        <v>305</v>
      </c>
      <c r="J190" t="s">
        <v>301</v>
      </c>
      <c r="K190" t="s">
        <v>300</v>
      </c>
      <c r="L190" t="s">
        <v>637</v>
      </c>
    </row>
    <row r="191" spans="1:12">
      <c r="A191" s="2" t="s">
        <v>640</v>
      </c>
      <c r="B191" s="2" t="s">
        <v>302</v>
      </c>
      <c r="C191" s="2" t="s">
        <v>84</v>
      </c>
      <c r="D191" s="2" t="s">
        <v>303</v>
      </c>
      <c r="E191" s="3" t="s">
        <v>304</v>
      </c>
      <c r="H191" t="s">
        <v>302</v>
      </c>
      <c r="I191" t="s">
        <v>84</v>
      </c>
      <c r="J191" t="s">
        <v>109</v>
      </c>
      <c r="K191" t="s">
        <v>303</v>
      </c>
      <c r="L191" t="s">
        <v>641</v>
      </c>
    </row>
    <row r="192" spans="1:12">
      <c r="A192" s="2" t="s">
        <v>642</v>
      </c>
      <c r="B192" s="2" t="s">
        <v>302</v>
      </c>
      <c r="C192" s="2" t="s">
        <v>84</v>
      </c>
      <c r="D192" s="2" t="s">
        <v>303</v>
      </c>
      <c r="E192" s="3" t="s">
        <v>85</v>
      </c>
      <c r="J192" t="s">
        <v>304</v>
      </c>
      <c r="K192" t="s">
        <v>303</v>
      </c>
      <c r="L192" t="s">
        <v>640</v>
      </c>
    </row>
    <row r="193" spans="1:12">
      <c r="A193" s="2" t="s">
        <v>641</v>
      </c>
      <c r="B193" s="2" t="s">
        <v>302</v>
      </c>
      <c r="C193" s="2" t="s">
        <v>84</v>
      </c>
      <c r="D193" s="2" t="s">
        <v>303</v>
      </c>
      <c r="E193" s="3" t="s">
        <v>109</v>
      </c>
      <c r="J193" t="s">
        <v>85</v>
      </c>
      <c r="K193" t="s">
        <v>303</v>
      </c>
      <c r="L193" t="s">
        <v>642</v>
      </c>
    </row>
    <row r="194" spans="1:12">
      <c r="A194" s="2" t="s">
        <v>643</v>
      </c>
      <c r="B194" s="2" t="s">
        <v>306</v>
      </c>
      <c r="C194" s="2" t="s">
        <v>46</v>
      </c>
      <c r="D194" s="2" t="s">
        <v>307</v>
      </c>
      <c r="E194" s="3" t="s">
        <v>69</v>
      </c>
      <c r="J194" t="s">
        <v>305</v>
      </c>
      <c r="K194" t="s">
        <v>303</v>
      </c>
      <c r="L194" t="s">
        <v>639</v>
      </c>
    </row>
    <row r="195" spans="1:12">
      <c r="A195" s="2" t="s">
        <v>644</v>
      </c>
      <c r="B195" s="2" t="s">
        <v>306</v>
      </c>
      <c r="C195" s="2" t="s">
        <v>35</v>
      </c>
      <c r="D195" s="2" t="s">
        <v>308</v>
      </c>
      <c r="E195" s="3" t="s">
        <v>21</v>
      </c>
      <c r="H195" t="s">
        <v>306</v>
      </c>
      <c r="I195" t="s">
        <v>35</v>
      </c>
      <c r="J195" t="s">
        <v>210</v>
      </c>
      <c r="K195" t="s">
        <v>307</v>
      </c>
      <c r="L195" t="s">
        <v>645</v>
      </c>
    </row>
    <row r="196" spans="1:12">
      <c r="A196" s="2" t="s">
        <v>645</v>
      </c>
      <c r="B196" s="2" t="s">
        <v>306</v>
      </c>
      <c r="C196" s="2" t="s">
        <v>35</v>
      </c>
      <c r="D196" s="2" t="s">
        <v>307</v>
      </c>
      <c r="E196" s="3" t="s">
        <v>210</v>
      </c>
      <c r="J196" t="s">
        <v>21</v>
      </c>
      <c r="K196" t="s">
        <v>308</v>
      </c>
      <c r="L196" t="s">
        <v>644</v>
      </c>
    </row>
    <row r="197" spans="1:12">
      <c r="A197" s="3" t="s">
        <v>646</v>
      </c>
      <c r="B197" s="3" t="s">
        <v>309</v>
      </c>
      <c r="C197" s="3" t="s">
        <v>209</v>
      </c>
      <c r="D197" s="3" t="s">
        <v>311</v>
      </c>
      <c r="E197" s="3" t="s">
        <v>34</v>
      </c>
      <c r="I197" t="s">
        <v>46</v>
      </c>
      <c r="J197" t="s">
        <v>69</v>
      </c>
      <c r="K197" t="s">
        <v>307</v>
      </c>
      <c r="L197" t="s">
        <v>643</v>
      </c>
    </row>
    <row r="198" spans="1:12">
      <c r="A198" s="3" t="s">
        <v>647</v>
      </c>
      <c r="B198" s="3" t="s">
        <v>309</v>
      </c>
      <c r="C198" s="3" t="s">
        <v>209</v>
      </c>
      <c r="D198" s="3" t="s">
        <v>310</v>
      </c>
      <c r="E198" s="3" t="s">
        <v>34</v>
      </c>
      <c r="H198" t="s">
        <v>309</v>
      </c>
      <c r="I198" t="s">
        <v>209</v>
      </c>
      <c r="J198" t="s">
        <v>34</v>
      </c>
      <c r="K198" t="s">
        <v>310</v>
      </c>
      <c r="L198" t="s">
        <v>647</v>
      </c>
    </row>
    <row r="199" spans="1:12">
      <c r="A199" s="3" t="s">
        <v>648</v>
      </c>
      <c r="B199" s="3" t="s">
        <v>309</v>
      </c>
      <c r="C199" s="3" t="s">
        <v>209</v>
      </c>
      <c r="D199" s="3" t="s">
        <v>211</v>
      </c>
      <c r="E199" s="3" t="s">
        <v>34</v>
      </c>
      <c r="K199" t="s">
        <v>211</v>
      </c>
      <c r="L199" t="s">
        <v>648</v>
      </c>
    </row>
    <row r="200" spans="1:12">
      <c r="A200" s="2" t="s">
        <v>649</v>
      </c>
      <c r="B200" s="2" t="s">
        <v>312</v>
      </c>
      <c r="C200" s="2" t="s">
        <v>66</v>
      </c>
      <c r="D200" s="2" t="s">
        <v>315</v>
      </c>
      <c r="E200" s="3" t="s">
        <v>24</v>
      </c>
      <c r="K200" t="s">
        <v>311</v>
      </c>
      <c r="L200" t="s">
        <v>646</v>
      </c>
    </row>
    <row r="201" spans="1:12">
      <c r="A201" s="2" t="s">
        <v>650</v>
      </c>
      <c r="B201" s="2" t="s">
        <v>312</v>
      </c>
      <c r="C201" s="2" t="s">
        <v>27</v>
      </c>
      <c r="D201" s="2" t="s">
        <v>314</v>
      </c>
      <c r="E201" s="3" t="s">
        <v>24</v>
      </c>
      <c r="H201" t="s">
        <v>312</v>
      </c>
      <c r="I201" t="s">
        <v>66</v>
      </c>
      <c r="J201" t="s">
        <v>24</v>
      </c>
      <c r="K201" t="s">
        <v>313</v>
      </c>
      <c r="L201" t="s">
        <v>651</v>
      </c>
    </row>
    <row r="202" spans="1:12">
      <c r="A202" s="2" t="s">
        <v>651</v>
      </c>
      <c r="B202" s="2" t="s">
        <v>312</v>
      </c>
      <c r="C202" s="2" t="s">
        <v>66</v>
      </c>
      <c r="D202" s="2" t="s">
        <v>313</v>
      </c>
      <c r="E202" s="3" t="s">
        <v>24</v>
      </c>
      <c r="K202" t="s">
        <v>315</v>
      </c>
      <c r="L202" t="s">
        <v>649</v>
      </c>
    </row>
    <row r="203" spans="1:12">
      <c r="A203" s="2" t="s">
        <v>652</v>
      </c>
      <c r="B203" s="2" t="s">
        <v>312</v>
      </c>
      <c r="C203" s="2" t="s">
        <v>17</v>
      </c>
      <c r="D203" s="2" t="s">
        <v>313</v>
      </c>
      <c r="E203" s="3" t="s">
        <v>24</v>
      </c>
      <c r="I203" t="s">
        <v>27</v>
      </c>
      <c r="J203" t="s">
        <v>24</v>
      </c>
      <c r="K203" t="s">
        <v>314</v>
      </c>
      <c r="L203" t="s">
        <v>650</v>
      </c>
    </row>
    <row r="204" spans="1:12">
      <c r="A204" s="2" t="s">
        <v>653</v>
      </c>
      <c r="B204" s="2" t="s">
        <v>316</v>
      </c>
      <c r="C204" s="2" t="s">
        <v>317</v>
      </c>
      <c r="D204" s="2" t="s">
        <v>282</v>
      </c>
      <c r="E204" s="3" t="s">
        <v>281</v>
      </c>
      <c r="I204" t="s">
        <v>17</v>
      </c>
      <c r="J204" t="s">
        <v>24</v>
      </c>
      <c r="K204" t="s">
        <v>313</v>
      </c>
      <c r="L204" t="s">
        <v>652</v>
      </c>
    </row>
    <row r="205" spans="1:12">
      <c r="A205" s="2" t="s">
        <v>654</v>
      </c>
      <c r="B205" s="2" t="s">
        <v>316</v>
      </c>
      <c r="C205" s="2" t="s">
        <v>317</v>
      </c>
      <c r="D205" s="2" t="s">
        <v>282</v>
      </c>
      <c r="E205" s="3" t="s">
        <v>281</v>
      </c>
      <c r="H205" t="s">
        <v>316</v>
      </c>
      <c r="I205" t="s">
        <v>317</v>
      </c>
      <c r="J205" t="s">
        <v>281</v>
      </c>
      <c r="K205" t="s">
        <v>282</v>
      </c>
      <c r="L205" t="s">
        <v>653</v>
      </c>
    </row>
    <row r="206" spans="1:12">
      <c r="A206" s="2" t="s">
        <v>655</v>
      </c>
      <c r="B206" s="2" t="s">
        <v>316</v>
      </c>
      <c r="C206" s="2" t="s">
        <v>317</v>
      </c>
      <c r="D206" s="2" t="s">
        <v>282</v>
      </c>
      <c r="E206" s="3" t="s">
        <v>281</v>
      </c>
      <c r="L206" t="s">
        <v>654</v>
      </c>
    </row>
    <row r="207" spans="1:12">
      <c r="A207" s="2" t="s">
        <v>656</v>
      </c>
      <c r="B207" s="2" t="s">
        <v>316</v>
      </c>
      <c r="C207" s="2" t="s">
        <v>317</v>
      </c>
      <c r="D207" s="2" t="s">
        <v>282</v>
      </c>
      <c r="E207" s="3" t="s">
        <v>281</v>
      </c>
      <c r="L207" t="s">
        <v>656</v>
      </c>
    </row>
    <row r="208" spans="1:12">
      <c r="A208" s="2" t="s">
        <v>657</v>
      </c>
      <c r="B208" s="2" t="s">
        <v>316</v>
      </c>
      <c r="C208" s="2" t="s">
        <v>317</v>
      </c>
      <c r="D208" s="2" t="s">
        <v>282</v>
      </c>
      <c r="E208" s="3" t="s">
        <v>281</v>
      </c>
      <c r="L208" t="s">
        <v>655</v>
      </c>
    </row>
    <row r="209" spans="1:12">
      <c r="A209" s="2" t="s">
        <v>658</v>
      </c>
      <c r="B209" s="2" t="s">
        <v>316</v>
      </c>
      <c r="C209" s="2" t="s">
        <v>317</v>
      </c>
      <c r="D209" s="2" t="s">
        <v>282</v>
      </c>
      <c r="E209" s="3" t="s">
        <v>281</v>
      </c>
      <c r="L209" t="s">
        <v>657</v>
      </c>
    </row>
    <row r="210" spans="1:12">
      <c r="A210" s="2" t="s">
        <v>659</v>
      </c>
      <c r="B210" s="2" t="s">
        <v>318</v>
      </c>
      <c r="C210" s="2" t="s">
        <v>242</v>
      </c>
      <c r="D210" s="2" t="s">
        <v>315</v>
      </c>
      <c r="E210" s="3" t="s">
        <v>24</v>
      </c>
      <c r="L210" t="s">
        <v>658</v>
      </c>
    </row>
    <row r="211" spans="1:12">
      <c r="A211" s="2" t="s">
        <v>660</v>
      </c>
      <c r="B211" s="2" t="s">
        <v>318</v>
      </c>
      <c r="C211" s="2" t="s">
        <v>242</v>
      </c>
      <c r="D211" s="2" t="s">
        <v>144</v>
      </c>
      <c r="E211" s="3" t="s">
        <v>24</v>
      </c>
      <c r="H211" t="s">
        <v>318</v>
      </c>
      <c r="I211" t="s">
        <v>242</v>
      </c>
      <c r="J211" t="s">
        <v>24</v>
      </c>
      <c r="K211" t="s">
        <v>144</v>
      </c>
      <c r="L211" t="s">
        <v>660</v>
      </c>
    </row>
    <row r="212" spans="1:12">
      <c r="A212" s="2" t="s">
        <v>661</v>
      </c>
      <c r="B212" s="2" t="s">
        <v>318</v>
      </c>
      <c r="C212" s="2" t="s">
        <v>242</v>
      </c>
      <c r="D212" s="2" t="s">
        <v>319</v>
      </c>
      <c r="E212" s="3" t="s">
        <v>24</v>
      </c>
      <c r="K212" t="s">
        <v>319</v>
      </c>
      <c r="L212" t="s">
        <v>661</v>
      </c>
    </row>
    <row r="213" spans="1:12">
      <c r="A213" s="3" t="s">
        <v>662</v>
      </c>
      <c r="B213" s="3" t="s">
        <v>320</v>
      </c>
      <c r="C213" s="3" t="s">
        <v>323</v>
      </c>
      <c r="D213" s="3" t="s">
        <v>322</v>
      </c>
      <c r="E213" s="3" t="s">
        <v>85</v>
      </c>
      <c r="K213" t="s">
        <v>315</v>
      </c>
      <c r="L213" t="s">
        <v>659</v>
      </c>
    </row>
    <row r="214" spans="1:12">
      <c r="A214" s="3" t="s">
        <v>663</v>
      </c>
      <c r="B214" s="3" t="s">
        <v>320</v>
      </c>
      <c r="C214" s="3" t="s">
        <v>321</v>
      </c>
      <c r="D214" s="3" t="s">
        <v>322</v>
      </c>
      <c r="E214" s="3" t="s">
        <v>114</v>
      </c>
      <c r="H214" t="s">
        <v>320</v>
      </c>
      <c r="I214" t="s">
        <v>323</v>
      </c>
      <c r="J214" t="s">
        <v>114</v>
      </c>
      <c r="K214" t="s">
        <v>322</v>
      </c>
      <c r="L214" t="s">
        <v>664</v>
      </c>
    </row>
    <row r="215" spans="1:12">
      <c r="A215" s="3" t="s">
        <v>664</v>
      </c>
      <c r="B215" s="3" t="s">
        <v>320</v>
      </c>
      <c r="C215" s="3" t="s">
        <v>323</v>
      </c>
      <c r="D215" s="3" t="s">
        <v>322</v>
      </c>
      <c r="E215" s="3" t="s">
        <v>114</v>
      </c>
      <c r="J215" t="s">
        <v>85</v>
      </c>
      <c r="K215" t="s">
        <v>322</v>
      </c>
      <c r="L215" t="s">
        <v>662</v>
      </c>
    </row>
    <row r="216" spans="1:12">
      <c r="A216" s="2" t="s">
        <v>665</v>
      </c>
      <c r="B216" s="2" t="s">
        <v>324</v>
      </c>
      <c r="C216" s="2" t="s">
        <v>325</v>
      </c>
      <c r="D216" s="2" t="s">
        <v>326</v>
      </c>
      <c r="E216" s="3" t="s">
        <v>96</v>
      </c>
      <c r="I216" t="s">
        <v>321</v>
      </c>
      <c r="J216" t="s">
        <v>114</v>
      </c>
      <c r="K216" t="s">
        <v>322</v>
      </c>
      <c r="L216" t="s">
        <v>663</v>
      </c>
    </row>
    <row r="217" spans="1:12">
      <c r="A217" s="2" t="s">
        <v>666</v>
      </c>
      <c r="B217" s="2" t="s">
        <v>327</v>
      </c>
      <c r="C217" s="2" t="s">
        <v>330</v>
      </c>
      <c r="D217" s="2" t="s">
        <v>50</v>
      </c>
      <c r="E217" s="3" t="s">
        <v>21</v>
      </c>
      <c r="H217" t="s">
        <v>324</v>
      </c>
      <c r="I217" t="s">
        <v>325</v>
      </c>
      <c r="J217" t="s">
        <v>96</v>
      </c>
      <c r="K217" t="s">
        <v>326</v>
      </c>
      <c r="L217" t="s">
        <v>665</v>
      </c>
    </row>
    <row r="218" spans="1:12">
      <c r="A218" s="2" t="s">
        <v>667</v>
      </c>
      <c r="B218" s="2" t="s">
        <v>327</v>
      </c>
      <c r="C218" s="2" t="s">
        <v>330</v>
      </c>
      <c r="D218" s="2" t="s">
        <v>331</v>
      </c>
      <c r="E218" s="3" t="s">
        <v>21</v>
      </c>
      <c r="H218" t="s">
        <v>327</v>
      </c>
      <c r="I218" t="s">
        <v>228</v>
      </c>
      <c r="J218" t="s">
        <v>18</v>
      </c>
      <c r="K218" t="s">
        <v>50</v>
      </c>
      <c r="L218" t="s">
        <v>668</v>
      </c>
    </row>
    <row r="219" spans="1:12">
      <c r="A219" s="2" t="s">
        <v>669</v>
      </c>
      <c r="B219" s="2" t="s">
        <v>327</v>
      </c>
      <c r="C219" s="2" t="s">
        <v>328</v>
      </c>
      <c r="D219" s="2" t="s">
        <v>329</v>
      </c>
      <c r="E219" s="3" t="s">
        <v>18</v>
      </c>
      <c r="I219" t="s">
        <v>330</v>
      </c>
      <c r="J219" t="s">
        <v>18</v>
      </c>
      <c r="K219" t="s">
        <v>329</v>
      </c>
      <c r="L219" t="s">
        <v>670</v>
      </c>
    </row>
    <row r="220" spans="1:12">
      <c r="A220" s="2" t="s">
        <v>670</v>
      </c>
      <c r="B220" s="2" t="s">
        <v>327</v>
      </c>
      <c r="C220" s="2" t="s">
        <v>330</v>
      </c>
      <c r="D220" s="2" t="s">
        <v>329</v>
      </c>
      <c r="E220" s="3" t="s">
        <v>18</v>
      </c>
      <c r="J220" t="s">
        <v>21</v>
      </c>
      <c r="K220" t="s">
        <v>331</v>
      </c>
      <c r="L220" t="s">
        <v>667</v>
      </c>
    </row>
    <row r="221" spans="1:12">
      <c r="A221" s="2" t="s">
        <v>668</v>
      </c>
      <c r="B221" s="2" t="s">
        <v>327</v>
      </c>
      <c r="C221" s="2" t="s">
        <v>228</v>
      </c>
      <c r="D221" s="2" t="s">
        <v>50</v>
      </c>
      <c r="E221" s="3" t="s">
        <v>18</v>
      </c>
      <c r="K221" t="s">
        <v>50</v>
      </c>
      <c r="L221" t="s">
        <v>666</v>
      </c>
    </row>
    <row r="222" spans="1:12">
      <c r="A222" s="2" t="s">
        <v>671</v>
      </c>
      <c r="B222" s="2" t="s">
        <v>332</v>
      </c>
      <c r="C222" s="2" t="s">
        <v>334</v>
      </c>
      <c r="D222" s="2" t="s">
        <v>335</v>
      </c>
      <c r="E222" s="3" t="s">
        <v>32</v>
      </c>
      <c r="I222" t="s">
        <v>328</v>
      </c>
      <c r="J222" t="s">
        <v>18</v>
      </c>
      <c r="K222" t="s">
        <v>329</v>
      </c>
      <c r="L222" t="s">
        <v>669</v>
      </c>
    </row>
    <row r="223" spans="1:12">
      <c r="A223" s="2" t="s">
        <v>672</v>
      </c>
      <c r="B223" s="2" t="s">
        <v>332</v>
      </c>
      <c r="C223" s="2" t="s">
        <v>35</v>
      </c>
      <c r="D223" s="2" t="s">
        <v>333</v>
      </c>
      <c r="E223" s="3" t="s">
        <v>34</v>
      </c>
      <c r="H223" t="s">
        <v>332</v>
      </c>
      <c r="I223" t="s">
        <v>35</v>
      </c>
      <c r="J223" t="s">
        <v>34</v>
      </c>
      <c r="K223" t="s">
        <v>333</v>
      </c>
      <c r="L223" t="s">
        <v>672</v>
      </c>
    </row>
    <row r="224" spans="1:12">
      <c r="A224" s="2" t="s">
        <v>673</v>
      </c>
      <c r="B224" s="2" t="s">
        <v>332</v>
      </c>
      <c r="C224" s="2" t="s">
        <v>334</v>
      </c>
      <c r="D224" s="2" t="s">
        <v>335</v>
      </c>
      <c r="E224" s="3" t="s">
        <v>32</v>
      </c>
      <c r="I224" t="s">
        <v>334</v>
      </c>
      <c r="J224" t="s">
        <v>32</v>
      </c>
      <c r="K224" t="s">
        <v>335</v>
      </c>
      <c r="L224" t="s">
        <v>671</v>
      </c>
    </row>
    <row r="225" spans="1:12">
      <c r="A225" s="2" t="s">
        <v>674</v>
      </c>
      <c r="B225" s="2" t="s">
        <v>336</v>
      </c>
      <c r="C225" s="2" t="s">
        <v>340</v>
      </c>
      <c r="D225" s="2" t="s">
        <v>342</v>
      </c>
      <c r="E225" s="3" t="s">
        <v>36</v>
      </c>
      <c r="L225" t="s">
        <v>673</v>
      </c>
    </row>
    <row r="226" spans="1:12">
      <c r="A226" s="2" t="s">
        <v>675</v>
      </c>
      <c r="B226" s="2" t="s">
        <v>336</v>
      </c>
      <c r="C226" s="2" t="s">
        <v>337</v>
      </c>
      <c r="D226" s="2" t="s">
        <v>338</v>
      </c>
      <c r="E226" s="3" t="s">
        <v>36</v>
      </c>
      <c r="H226" t="s">
        <v>336</v>
      </c>
      <c r="I226" t="s">
        <v>340</v>
      </c>
      <c r="J226" t="s">
        <v>36</v>
      </c>
      <c r="K226" t="s">
        <v>341</v>
      </c>
      <c r="L226" t="s">
        <v>676</v>
      </c>
    </row>
    <row r="227" spans="1:12">
      <c r="A227" s="2" t="s">
        <v>677</v>
      </c>
      <c r="B227" s="2" t="s">
        <v>336</v>
      </c>
      <c r="C227" s="2" t="s">
        <v>339</v>
      </c>
      <c r="D227" s="2" t="s">
        <v>338</v>
      </c>
      <c r="E227" s="3" t="s">
        <v>34</v>
      </c>
      <c r="K227" t="s">
        <v>342</v>
      </c>
      <c r="L227" t="s">
        <v>674</v>
      </c>
    </row>
    <row r="228" spans="1:12">
      <c r="A228" s="2" t="s">
        <v>678</v>
      </c>
      <c r="B228" s="2" t="s">
        <v>336</v>
      </c>
      <c r="C228" s="2" t="s">
        <v>337</v>
      </c>
      <c r="D228" s="2" t="s">
        <v>338</v>
      </c>
      <c r="E228" s="3" t="s">
        <v>32</v>
      </c>
      <c r="I228" t="s">
        <v>337</v>
      </c>
      <c r="J228" t="s">
        <v>36</v>
      </c>
      <c r="K228" t="s">
        <v>338</v>
      </c>
      <c r="L228" t="s">
        <v>675</v>
      </c>
    </row>
    <row r="229" spans="1:12">
      <c r="A229" s="2" t="s">
        <v>676</v>
      </c>
      <c r="B229" s="2" t="s">
        <v>336</v>
      </c>
      <c r="C229" s="2" t="s">
        <v>340</v>
      </c>
      <c r="D229" s="2" t="s">
        <v>341</v>
      </c>
      <c r="E229" s="3" t="s">
        <v>36</v>
      </c>
      <c r="J229" t="s">
        <v>32</v>
      </c>
      <c r="K229" t="s">
        <v>338</v>
      </c>
      <c r="L229" t="s">
        <v>678</v>
      </c>
    </row>
    <row r="230" spans="1:12">
      <c r="A230" s="2" t="s">
        <v>679</v>
      </c>
      <c r="B230" s="2" t="s">
        <v>343</v>
      </c>
      <c r="C230" s="2" t="s">
        <v>344</v>
      </c>
      <c r="D230" s="2" t="s">
        <v>346</v>
      </c>
      <c r="E230" s="3" t="s">
        <v>345</v>
      </c>
      <c r="I230" t="s">
        <v>339</v>
      </c>
      <c r="J230" t="s">
        <v>34</v>
      </c>
      <c r="K230" t="s">
        <v>338</v>
      </c>
      <c r="L230" t="s">
        <v>677</v>
      </c>
    </row>
    <row r="231" spans="1:12">
      <c r="A231" s="2" t="s">
        <v>680</v>
      </c>
      <c r="B231" s="2" t="s">
        <v>343</v>
      </c>
      <c r="C231" s="2" t="s">
        <v>344</v>
      </c>
      <c r="D231" s="2" t="s">
        <v>346</v>
      </c>
      <c r="E231" s="3" t="s">
        <v>681</v>
      </c>
      <c r="H231" t="s">
        <v>343</v>
      </c>
      <c r="I231" t="s">
        <v>344</v>
      </c>
      <c r="J231" t="s">
        <v>345</v>
      </c>
      <c r="K231" t="s">
        <v>346</v>
      </c>
      <c r="L231" t="s">
        <v>679</v>
      </c>
    </row>
    <row r="232" spans="1:12">
      <c r="A232" s="2" t="s">
        <v>682</v>
      </c>
      <c r="B232" s="2" t="s">
        <v>343</v>
      </c>
      <c r="C232" s="2" t="s">
        <v>344</v>
      </c>
      <c r="D232" s="2" t="s">
        <v>346</v>
      </c>
      <c r="E232" s="3" t="s">
        <v>347</v>
      </c>
      <c r="J232" t="s">
        <v>347</v>
      </c>
      <c r="K232" t="s">
        <v>346</v>
      </c>
      <c r="L232" t="s">
        <v>682</v>
      </c>
    </row>
    <row r="233" spans="1:12">
      <c r="A233" s="3" t="s">
        <v>683</v>
      </c>
      <c r="B233" s="3" t="s">
        <v>348</v>
      </c>
      <c r="C233" s="3" t="s">
        <v>349</v>
      </c>
      <c r="D233" s="3" t="s">
        <v>350</v>
      </c>
      <c r="E233" s="3" t="s">
        <v>210</v>
      </c>
      <c r="J233" t="s">
        <v>681</v>
      </c>
      <c r="K233" t="s">
        <v>346</v>
      </c>
      <c r="L233" t="s">
        <v>680</v>
      </c>
    </row>
    <row r="234" spans="1:12">
      <c r="A234" s="2" t="s">
        <v>684</v>
      </c>
      <c r="B234" s="2" t="s">
        <v>351</v>
      </c>
      <c r="C234" s="2" t="s">
        <v>57</v>
      </c>
      <c r="D234" s="2" t="s">
        <v>352</v>
      </c>
      <c r="E234" s="3" t="s">
        <v>61</v>
      </c>
      <c r="H234" t="s">
        <v>348</v>
      </c>
      <c r="I234" t="s">
        <v>349</v>
      </c>
      <c r="J234" t="s">
        <v>210</v>
      </c>
      <c r="K234" t="s">
        <v>350</v>
      </c>
      <c r="L234" t="s">
        <v>683</v>
      </c>
    </row>
    <row r="235" spans="1:12">
      <c r="A235" s="2" t="s">
        <v>685</v>
      </c>
      <c r="B235" s="2" t="s">
        <v>351</v>
      </c>
      <c r="C235" s="2" t="s">
        <v>57</v>
      </c>
      <c r="D235" s="2" t="s">
        <v>352</v>
      </c>
      <c r="E235" s="3" t="s">
        <v>111</v>
      </c>
      <c r="H235" t="s">
        <v>351</v>
      </c>
      <c r="I235" t="s">
        <v>57</v>
      </c>
      <c r="J235" t="s">
        <v>111</v>
      </c>
      <c r="K235" t="s">
        <v>352</v>
      </c>
      <c r="L235" t="s">
        <v>685</v>
      </c>
    </row>
    <row r="236" spans="1:12">
      <c r="A236" s="2" t="s">
        <v>686</v>
      </c>
      <c r="B236" s="2" t="s">
        <v>353</v>
      </c>
      <c r="C236" s="2" t="s">
        <v>73</v>
      </c>
      <c r="D236" s="2" t="s">
        <v>78</v>
      </c>
      <c r="E236" s="3" t="s">
        <v>355</v>
      </c>
      <c r="J236" t="s">
        <v>61</v>
      </c>
      <c r="K236" t="s">
        <v>352</v>
      </c>
      <c r="L236" t="s">
        <v>684</v>
      </c>
    </row>
    <row r="237" spans="1:12">
      <c r="A237" s="2" t="s">
        <v>687</v>
      </c>
      <c r="B237" s="2" t="s">
        <v>353</v>
      </c>
      <c r="C237" s="2" t="s">
        <v>73</v>
      </c>
      <c r="D237" s="2" t="s">
        <v>354</v>
      </c>
      <c r="E237" s="3" t="s">
        <v>67</v>
      </c>
      <c r="H237" t="s">
        <v>353</v>
      </c>
      <c r="I237" t="s">
        <v>73</v>
      </c>
      <c r="J237" t="s">
        <v>67</v>
      </c>
      <c r="K237" t="s">
        <v>354</v>
      </c>
      <c r="L237" t="s">
        <v>687</v>
      </c>
    </row>
    <row r="238" spans="1:12">
      <c r="A238" s="2" t="s">
        <v>688</v>
      </c>
      <c r="B238" s="2" t="s">
        <v>356</v>
      </c>
      <c r="C238" s="2" t="s">
        <v>273</v>
      </c>
      <c r="D238" s="2" t="s">
        <v>183</v>
      </c>
      <c r="E238" s="3" t="s">
        <v>24</v>
      </c>
      <c r="J238" t="s">
        <v>355</v>
      </c>
      <c r="K238" t="s">
        <v>78</v>
      </c>
      <c r="L238" t="s">
        <v>686</v>
      </c>
    </row>
    <row r="239" spans="1:12">
      <c r="A239" s="2" t="s">
        <v>689</v>
      </c>
      <c r="B239" s="2" t="s">
        <v>356</v>
      </c>
      <c r="C239" s="2" t="s">
        <v>273</v>
      </c>
      <c r="D239" s="2" t="s">
        <v>357</v>
      </c>
      <c r="E239" s="3" t="s">
        <v>24</v>
      </c>
      <c r="H239" t="s">
        <v>356</v>
      </c>
      <c r="I239" t="s">
        <v>273</v>
      </c>
      <c r="J239" t="s">
        <v>24</v>
      </c>
      <c r="K239" t="s">
        <v>357</v>
      </c>
      <c r="L239" t="s">
        <v>689</v>
      </c>
    </row>
    <row r="240" spans="1:12">
      <c r="A240" s="2" t="s">
        <v>690</v>
      </c>
      <c r="B240" s="2" t="s">
        <v>358</v>
      </c>
      <c r="C240" s="2" t="s">
        <v>359</v>
      </c>
      <c r="D240" s="2" t="s">
        <v>360</v>
      </c>
      <c r="E240" s="3" t="s">
        <v>170</v>
      </c>
      <c r="K240" t="s">
        <v>183</v>
      </c>
      <c r="L240" t="s">
        <v>688</v>
      </c>
    </row>
    <row r="241" spans="1:12">
      <c r="A241" s="2" t="s">
        <v>691</v>
      </c>
      <c r="B241" s="2" t="s">
        <v>358</v>
      </c>
      <c r="C241" s="2" t="s">
        <v>359</v>
      </c>
      <c r="D241" s="2" t="s">
        <v>360</v>
      </c>
      <c r="E241" s="3" t="s">
        <v>111</v>
      </c>
      <c r="H241" t="s">
        <v>358</v>
      </c>
      <c r="I241" t="s">
        <v>359</v>
      </c>
      <c r="J241" t="s">
        <v>111</v>
      </c>
      <c r="K241" t="s">
        <v>360</v>
      </c>
      <c r="L241" t="s">
        <v>691</v>
      </c>
    </row>
    <row r="242" spans="1:12">
      <c r="A242" s="3" t="s">
        <v>692</v>
      </c>
      <c r="B242" s="3" t="s">
        <v>361</v>
      </c>
      <c r="C242" s="3" t="s">
        <v>17</v>
      </c>
      <c r="D242" s="3" t="s">
        <v>51</v>
      </c>
      <c r="E242" s="3" t="s">
        <v>32</v>
      </c>
      <c r="J242" t="s">
        <v>170</v>
      </c>
      <c r="K242" t="s">
        <v>360</v>
      </c>
      <c r="L242" t="s">
        <v>690</v>
      </c>
    </row>
    <row r="243" spans="1:12">
      <c r="A243" s="3" t="s">
        <v>693</v>
      </c>
      <c r="B243" s="3" t="s">
        <v>361</v>
      </c>
      <c r="C243" s="3" t="s">
        <v>17</v>
      </c>
      <c r="D243" s="3" t="s">
        <v>362</v>
      </c>
      <c r="E243" s="3" t="s">
        <v>36</v>
      </c>
      <c r="H243" t="s">
        <v>361</v>
      </c>
      <c r="I243" t="s">
        <v>17</v>
      </c>
      <c r="J243" t="s">
        <v>36</v>
      </c>
      <c r="K243" t="s">
        <v>362</v>
      </c>
      <c r="L243" t="s">
        <v>693</v>
      </c>
    </row>
    <row r="244" spans="1:12">
      <c r="A244" s="2" t="s">
        <v>694</v>
      </c>
      <c r="B244" s="2" t="s">
        <v>363</v>
      </c>
      <c r="C244" s="2" t="s">
        <v>35</v>
      </c>
      <c r="D244" s="2" t="s">
        <v>179</v>
      </c>
      <c r="E244" s="3" t="s">
        <v>24</v>
      </c>
      <c r="J244" t="s">
        <v>32</v>
      </c>
      <c r="K244" t="s">
        <v>51</v>
      </c>
      <c r="L244" t="s">
        <v>692</v>
      </c>
    </row>
    <row r="245" spans="1:12">
      <c r="A245" s="2" t="s">
        <v>695</v>
      </c>
      <c r="B245" s="2" t="s">
        <v>363</v>
      </c>
      <c r="C245" s="2" t="s">
        <v>35</v>
      </c>
      <c r="D245" s="2" t="s">
        <v>364</v>
      </c>
      <c r="E245" s="3" t="s">
        <v>24</v>
      </c>
      <c r="H245" t="s">
        <v>363</v>
      </c>
      <c r="I245" t="s">
        <v>35</v>
      </c>
      <c r="J245" t="s">
        <v>24</v>
      </c>
      <c r="K245" t="s">
        <v>179</v>
      </c>
      <c r="L245" t="s">
        <v>694</v>
      </c>
    </row>
    <row r="246" spans="1:12">
      <c r="A246" s="2" t="s">
        <v>696</v>
      </c>
      <c r="B246" s="2" t="s">
        <v>363</v>
      </c>
      <c r="C246" s="2" t="s">
        <v>35</v>
      </c>
      <c r="D246" s="2" t="s">
        <v>181</v>
      </c>
      <c r="E246" s="3" t="s">
        <v>24</v>
      </c>
      <c r="K246" t="s">
        <v>181</v>
      </c>
      <c r="L246" t="s">
        <v>696</v>
      </c>
    </row>
    <row r="247" spans="1:12">
      <c r="A247" s="2" t="s">
        <v>697</v>
      </c>
      <c r="B247" s="2" t="s">
        <v>365</v>
      </c>
      <c r="C247" s="2" t="s">
        <v>35</v>
      </c>
      <c r="D247" s="2" t="s">
        <v>267</v>
      </c>
      <c r="E247" s="3" t="s">
        <v>24</v>
      </c>
      <c r="K247" t="s">
        <v>364</v>
      </c>
      <c r="L247" t="s">
        <v>695</v>
      </c>
    </row>
    <row r="248" spans="1:12">
      <c r="A248" s="2" t="s">
        <v>698</v>
      </c>
      <c r="B248" s="2" t="s">
        <v>365</v>
      </c>
      <c r="C248" s="2" t="s">
        <v>35</v>
      </c>
      <c r="D248" s="2" t="s">
        <v>179</v>
      </c>
      <c r="E248" s="3" t="s">
        <v>24</v>
      </c>
      <c r="H248" t="s">
        <v>365</v>
      </c>
      <c r="I248" t="s">
        <v>35</v>
      </c>
      <c r="J248" t="s">
        <v>24</v>
      </c>
      <c r="K248" t="s">
        <v>179</v>
      </c>
      <c r="L248" t="s">
        <v>698</v>
      </c>
    </row>
    <row r="249" spans="1:12">
      <c r="A249" s="2" t="s">
        <v>699</v>
      </c>
      <c r="B249" s="2" t="s">
        <v>366</v>
      </c>
      <c r="C249" s="2" t="s">
        <v>66</v>
      </c>
      <c r="D249" s="2" t="s">
        <v>179</v>
      </c>
      <c r="E249" s="3" t="s">
        <v>24</v>
      </c>
      <c r="K249" t="s">
        <v>267</v>
      </c>
      <c r="L249" t="s">
        <v>697</v>
      </c>
    </row>
    <row r="250" spans="1:12">
      <c r="A250" s="2" t="s">
        <v>700</v>
      </c>
      <c r="B250" s="2" t="s">
        <v>366</v>
      </c>
      <c r="C250" s="2" t="s">
        <v>66</v>
      </c>
      <c r="D250" s="2" t="s">
        <v>367</v>
      </c>
      <c r="E250" s="3" t="s">
        <v>24</v>
      </c>
      <c r="H250" t="s">
        <v>366</v>
      </c>
      <c r="I250" t="s">
        <v>66</v>
      </c>
      <c r="J250" t="s">
        <v>24</v>
      </c>
      <c r="K250" t="s">
        <v>367</v>
      </c>
      <c r="L250" t="s">
        <v>700</v>
      </c>
    </row>
    <row r="251" spans="1:12">
      <c r="A251" s="2" t="s">
        <v>701</v>
      </c>
      <c r="B251" s="2" t="s">
        <v>366</v>
      </c>
      <c r="C251" s="2" t="s">
        <v>27</v>
      </c>
      <c r="D251" s="2" t="s">
        <v>368</v>
      </c>
      <c r="E251" s="3" t="s">
        <v>24</v>
      </c>
      <c r="K251" t="s">
        <v>179</v>
      </c>
      <c r="L251" t="s">
        <v>699</v>
      </c>
    </row>
    <row r="252" spans="1:12">
      <c r="A252" s="2" t="s">
        <v>702</v>
      </c>
      <c r="B252" s="2" t="s">
        <v>369</v>
      </c>
      <c r="C252" s="2" t="s">
        <v>370</v>
      </c>
      <c r="D252" s="2" t="s">
        <v>371</v>
      </c>
      <c r="E252" s="3" t="s">
        <v>372</v>
      </c>
      <c r="I252" t="s">
        <v>27</v>
      </c>
      <c r="J252" t="s">
        <v>24</v>
      </c>
      <c r="K252" t="s">
        <v>368</v>
      </c>
      <c r="L252" t="s">
        <v>701</v>
      </c>
    </row>
    <row r="253" spans="1:12">
      <c r="A253" s="2" t="s">
        <v>703</v>
      </c>
      <c r="B253" s="2" t="s">
        <v>369</v>
      </c>
      <c r="C253" s="2" t="s">
        <v>370</v>
      </c>
      <c r="D253" s="2" t="s">
        <v>371</v>
      </c>
      <c r="E253" s="3" t="s">
        <v>85</v>
      </c>
      <c r="H253" t="s">
        <v>369</v>
      </c>
      <c r="I253" t="s">
        <v>370</v>
      </c>
      <c r="J253" t="s">
        <v>304</v>
      </c>
      <c r="K253" t="s">
        <v>371</v>
      </c>
      <c r="L253" t="s">
        <v>704</v>
      </c>
    </row>
    <row r="254" spans="1:12">
      <c r="A254" s="2" t="s">
        <v>704</v>
      </c>
      <c r="B254" s="2" t="s">
        <v>369</v>
      </c>
      <c r="C254" s="2" t="s">
        <v>370</v>
      </c>
      <c r="D254" s="2" t="s">
        <v>371</v>
      </c>
      <c r="E254" s="3" t="s">
        <v>304</v>
      </c>
      <c r="J254" t="s">
        <v>85</v>
      </c>
      <c r="K254" t="s">
        <v>371</v>
      </c>
      <c r="L254" t="s">
        <v>703</v>
      </c>
    </row>
    <row r="255" spans="1:12">
      <c r="A255" s="2" t="s">
        <v>705</v>
      </c>
      <c r="B255" s="2" t="s">
        <v>373</v>
      </c>
      <c r="C255" s="2" t="s">
        <v>374</v>
      </c>
      <c r="D255" s="2" t="s">
        <v>377</v>
      </c>
      <c r="E255" s="3" t="s">
        <v>376</v>
      </c>
      <c r="J255" t="s">
        <v>372</v>
      </c>
      <c r="K255" t="s">
        <v>371</v>
      </c>
      <c r="L255" t="s">
        <v>702</v>
      </c>
    </row>
    <row r="256" spans="1:12">
      <c r="A256" s="2" t="s">
        <v>706</v>
      </c>
      <c r="B256" s="2" t="s">
        <v>373</v>
      </c>
      <c r="C256" s="2" t="s">
        <v>374</v>
      </c>
      <c r="D256" s="2" t="s">
        <v>379</v>
      </c>
      <c r="E256" s="3" t="s">
        <v>210</v>
      </c>
      <c r="H256" t="s">
        <v>373</v>
      </c>
      <c r="I256" t="s">
        <v>374</v>
      </c>
      <c r="J256" t="s">
        <v>18</v>
      </c>
      <c r="K256" t="s">
        <v>378</v>
      </c>
      <c r="L256" t="s">
        <v>707</v>
      </c>
    </row>
    <row r="257" spans="1:12">
      <c r="A257" s="2" t="s">
        <v>708</v>
      </c>
      <c r="B257" s="2" t="s">
        <v>373</v>
      </c>
      <c r="C257" s="2" t="s">
        <v>374</v>
      </c>
      <c r="D257" s="2" t="s">
        <v>380</v>
      </c>
      <c r="E257" s="3" t="s">
        <v>21</v>
      </c>
      <c r="J257" t="s">
        <v>210</v>
      </c>
      <c r="K257" t="s">
        <v>379</v>
      </c>
      <c r="L257" t="s">
        <v>706</v>
      </c>
    </row>
    <row r="258" spans="1:12">
      <c r="A258" s="2" t="s">
        <v>709</v>
      </c>
      <c r="B258" s="2" t="s">
        <v>373</v>
      </c>
      <c r="C258" s="2" t="s">
        <v>374</v>
      </c>
      <c r="D258" s="2" t="s">
        <v>375</v>
      </c>
      <c r="E258" s="3" t="s">
        <v>21</v>
      </c>
      <c r="J258" t="s">
        <v>376</v>
      </c>
      <c r="K258" t="s">
        <v>377</v>
      </c>
      <c r="L258" t="s">
        <v>705</v>
      </c>
    </row>
    <row r="259" spans="1:12">
      <c r="A259" s="2" t="s">
        <v>707</v>
      </c>
      <c r="B259" s="2" t="s">
        <v>373</v>
      </c>
      <c r="C259" s="2" t="s">
        <v>374</v>
      </c>
      <c r="D259" s="2" t="s">
        <v>378</v>
      </c>
      <c r="E259" s="3" t="s">
        <v>18</v>
      </c>
      <c r="J259" t="s">
        <v>21</v>
      </c>
      <c r="K259" t="s">
        <v>375</v>
      </c>
      <c r="L259" t="s">
        <v>709</v>
      </c>
    </row>
    <row r="260" spans="1:12">
      <c r="A260" s="2" t="s">
        <v>710</v>
      </c>
      <c r="B260" s="2" t="s">
        <v>381</v>
      </c>
      <c r="C260" s="2" t="s">
        <v>382</v>
      </c>
      <c r="D260" s="2" t="s">
        <v>384</v>
      </c>
      <c r="E260" s="3" t="s">
        <v>383</v>
      </c>
      <c r="K260" t="s">
        <v>380</v>
      </c>
      <c r="L260" t="s">
        <v>708</v>
      </c>
    </row>
    <row r="261" spans="1:12">
      <c r="A261" s="2" t="s">
        <v>711</v>
      </c>
      <c r="B261" s="2" t="s">
        <v>385</v>
      </c>
      <c r="C261" s="2" t="s">
        <v>31</v>
      </c>
      <c r="D261" s="2" t="s">
        <v>387</v>
      </c>
      <c r="E261" s="3" t="s">
        <v>21</v>
      </c>
      <c r="H261" t="s">
        <v>381</v>
      </c>
      <c r="I261" t="s">
        <v>382</v>
      </c>
      <c r="J261" t="s">
        <v>383</v>
      </c>
      <c r="K261" t="s">
        <v>384</v>
      </c>
      <c r="L261" t="s">
        <v>710</v>
      </c>
    </row>
    <row r="262" spans="1:12">
      <c r="A262" s="2" t="s">
        <v>712</v>
      </c>
      <c r="B262" s="2" t="s">
        <v>385</v>
      </c>
      <c r="C262" s="2" t="s">
        <v>31</v>
      </c>
      <c r="D262" s="2" t="s">
        <v>386</v>
      </c>
      <c r="E262" s="3" t="s">
        <v>74</v>
      </c>
      <c r="H262" t="s">
        <v>385</v>
      </c>
      <c r="I262" t="s">
        <v>31</v>
      </c>
      <c r="J262" t="s">
        <v>74</v>
      </c>
      <c r="K262" t="s">
        <v>386</v>
      </c>
      <c r="L262" t="s">
        <v>712</v>
      </c>
    </row>
    <row r="263" spans="1:12">
      <c r="A263" s="2" t="s">
        <v>713</v>
      </c>
      <c r="B263" s="2" t="s">
        <v>388</v>
      </c>
      <c r="C263" s="2" t="s">
        <v>389</v>
      </c>
      <c r="D263" s="2" t="s">
        <v>119</v>
      </c>
      <c r="E263" s="3" t="s">
        <v>34</v>
      </c>
      <c r="J263" t="s">
        <v>21</v>
      </c>
      <c r="K263" t="s">
        <v>387</v>
      </c>
      <c r="L263" t="s">
        <v>711</v>
      </c>
    </row>
    <row r="264" spans="1:12">
      <c r="A264" s="2" t="s">
        <v>714</v>
      </c>
      <c r="B264" s="2" t="s">
        <v>388</v>
      </c>
      <c r="C264" s="2" t="s">
        <v>389</v>
      </c>
      <c r="D264" s="2" t="s">
        <v>390</v>
      </c>
      <c r="E264" s="3" t="s">
        <v>34</v>
      </c>
      <c r="H264" t="s">
        <v>388</v>
      </c>
      <c r="I264" t="s">
        <v>389</v>
      </c>
      <c r="J264" t="s">
        <v>34</v>
      </c>
      <c r="K264" t="s">
        <v>390</v>
      </c>
      <c r="L264" t="s">
        <v>714</v>
      </c>
    </row>
    <row r="265" spans="1:12">
      <c r="A265" s="2" t="s">
        <v>715</v>
      </c>
      <c r="B265" s="2" t="s">
        <v>388</v>
      </c>
      <c r="C265" s="2" t="s">
        <v>389</v>
      </c>
      <c r="D265" s="2" t="s">
        <v>52</v>
      </c>
      <c r="E265" s="3" t="s">
        <v>34</v>
      </c>
      <c r="K265" t="s">
        <v>119</v>
      </c>
      <c r="L265" t="s">
        <v>713</v>
      </c>
    </row>
    <row r="266" spans="1:12">
      <c r="A266" s="2" t="s">
        <v>716</v>
      </c>
      <c r="B266" s="2" t="s">
        <v>391</v>
      </c>
      <c r="C266" s="2" t="s">
        <v>392</v>
      </c>
      <c r="D266" s="2" t="s">
        <v>393</v>
      </c>
      <c r="E266" s="3" t="s">
        <v>85</v>
      </c>
      <c r="K266" t="s">
        <v>52</v>
      </c>
      <c r="L266" t="s">
        <v>715</v>
      </c>
    </row>
    <row r="267" spans="1:12">
      <c r="A267" s="2" t="s">
        <v>717</v>
      </c>
      <c r="B267" s="2" t="s">
        <v>391</v>
      </c>
      <c r="C267" s="2" t="s">
        <v>394</v>
      </c>
      <c r="D267" s="2" t="s">
        <v>396</v>
      </c>
      <c r="E267" s="3" t="s">
        <v>395</v>
      </c>
      <c r="H267" t="s">
        <v>391</v>
      </c>
      <c r="I267" t="s">
        <v>392</v>
      </c>
      <c r="J267" t="s">
        <v>85</v>
      </c>
      <c r="K267" t="s">
        <v>393</v>
      </c>
      <c r="L267" t="s">
        <v>716</v>
      </c>
    </row>
    <row r="268" spans="1:12">
      <c r="A268" s="2" t="s">
        <v>718</v>
      </c>
      <c r="B268" s="2" t="s">
        <v>397</v>
      </c>
      <c r="C268" s="2" t="s">
        <v>31</v>
      </c>
      <c r="D268" s="2" t="s">
        <v>335</v>
      </c>
      <c r="E268" s="3" t="s">
        <v>32</v>
      </c>
      <c r="I268" t="s">
        <v>394</v>
      </c>
      <c r="J268" t="s">
        <v>395</v>
      </c>
      <c r="K268" t="s">
        <v>396</v>
      </c>
      <c r="L268" t="s">
        <v>717</v>
      </c>
    </row>
    <row r="269" spans="1:12">
      <c r="A269" s="2" t="s">
        <v>719</v>
      </c>
      <c r="B269" s="2" t="s">
        <v>397</v>
      </c>
      <c r="C269" s="2" t="s">
        <v>35</v>
      </c>
      <c r="D269" s="2" t="s">
        <v>399</v>
      </c>
      <c r="E269" s="3" t="s">
        <v>64</v>
      </c>
      <c r="H269" t="s">
        <v>397</v>
      </c>
      <c r="I269" t="s">
        <v>35</v>
      </c>
      <c r="J269" t="s">
        <v>64</v>
      </c>
      <c r="K269" t="s">
        <v>399</v>
      </c>
      <c r="L269" t="s">
        <v>719</v>
      </c>
    </row>
    <row r="270" spans="1:12">
      <c r="A270" s="2" t="s">
        <v>720</v>
      </c>
      <c r="B270" s="2" t="s">
        <v>397</v>
      </c>
      <c r="C270" s="2" t="s">
        <v>31</v>
      </c>
      <c r="D270" s="2" t="s">
        <v>398</v>
      </c>
      <c r="E270" s="3" t="s">
        <v>34</v>
      </c>
      <c r="I270" t="s">
        <v>31</v>
      </c>
      <c r="J270" t="s">
        <v>32</v>
      </c>
      <c r="K270" t="s">
        <v>335</v>
      </c>
      <c r="L270" t="s">
        <v>718</v>
      </c>
    </row>
    <row r="271" spans="1:12">
      <c r="A271" s="3" t="s">
        <v>721</v>
      </c>
      <c r="B271" s="3" t="s">
        <v>400</v>
      </c>
      <c r="C271" s="3" t="s">
        <v>401</v>
      </c>
      <c r="D271" s="3" t="s">
        <v>403</v>
      </c>
      <c r="E271" s="3" t="s">
        <v>402</v>
      </c>
      <c r="J271" t="s">
        <v>34</v>
      </c>
      <c r="K271" t="s">
        <v>398</v>
      </c>
      <c r="L271" t="s">
        <v>720</v>
      </c>
    </row>
    <row r="272" spans="1:12">
      <c r="A272" s="2" t="s">
        <v>722</v>
      </c>
      <c r="B272" s="2" t="s">
        <v>404</v>
      </c>
      <c r="C272" s="2" t="s">
        <v>27</v>
      </c>
      <c r="D272" s="2" t="s">
        <v>406</v>
      </c>
      <c r="E272" s="3" t="s">
        <v>111</v>
      </c>
      <c r="H272" t="s">
        <v>400</v>
      </c>
      <c r="I272" t="s">
        <v>401</v>
      </c>
      <c r="J272" t="s">
        <v>402</v>
      </c>
      <c r="K272" t="s">
        <v>403</v>
      </c>
      <c r="L272" t="s">
        <v>721</v>
      </c>
    </row>
    <row r="273" spans="1:12">
      <c r="A273" s="2" t="s">
        <v>723</v>
      </c>
      <c r="B273" s="2" t="s">
        <v>404</v>
      </c>
      <c r="C273" s="2" t="s">
        <v>17</v>
      </c>
      <c r="D273" s="2" t="s">
        <v>406</v>
      </c>
      <c r="E273" s="3" t="s">
        <v>407</v>
      </c>
      <c r="H273" t="s">
        <v>404</v>
      </c>
      <c r="I273" t="s">
        <v>27</v>
      </c>
      <c r="J273" t="s">
        <v>405</v>
      </c>
      <c r="K273" t="s">
        <v>406</v>
      </c>
      <c r="L273" t="s">
        <v>724</v>
      </c>
    </row>
    <row r="274" spans="1:12">
      <c r="A274" s="2" t="s">
        <v>724</v>
      </c>
      <c r="B274" s="2" t="s">
        <v>404</v>
      </c>
      <c r="C274" s="2" t="s">
        <v>27</v>
      </c>
      <c r="D274" s="2" t="s">
        <v>406</v>
      </c>
      <c r="E274" s="3" t="s">
        <v>405</v>
      </c>
      <c r="J274" t="s">
        <v>111</v>
      </c>
      <c r="K274" t="s">
        <v>406</v>
      </c>
      <c r="L274" t="s">
        <v>722</v>
      </c>
    </row>
    <row r="275" spans="1:12">
      <c r="A275" s="2" t="s">
        <v>725</v>
      </c>
      <c r="B275" s="2" t="s">
        <v>408</v>
      </c>
      <c r="C275" s="2" t="s">
        <v>392</v>
      </c>
      <c r="D275" s="2" t="s">
        <v>410</v>
      </c>
      <c r="E275" s="3" t="s">
        <v>61</v>
      </c>
      <c r="I275" t="s">
        <v>17</v>
      </c>
      <c r="J275" t="s">
        <v>407</v>
      </c>
      <c r="K275" t="s">
        <v>406</v>
      </c>
      <c r="L275" t="s">
        <v>723</v>
      </c>
    </row>
    <row r="276" spans="1:12">
      <c r="A276" s="2" t="s">
        <v>726</v>
      </c>
      <c r="B276" s="2" t="s">
        <v>408</v>
      </c>
      <c r="C276" s="2" t="s">
        <v>113</v>
      </c>
      <c r="D276" s="2" t="s">
        <v>410</v>
      </c>
      <c r="E276" s="3" t="s">
        <v>114</v>
      </c>
      <c r="H276" t="s">
        <v>408</v>
      </c>
      <c r="I276" t="s">
        <v>113</v>
      </c>
      <c r="J276" t="s">
        <v>409</v>
      </c>
      <c r="K276" t="s">
        <v>410</v>
      </c>
      <c r="L276" t="s">
        <v>727</v>
      </c>
    </row>
    <row r="277" spans="1:12">
      <c r="A277" s="2" t="s">
        <v>727</v>
      </c>
      <c r="B277" s="2" t="s">
        <v>408</v>
      </c>
      <c r="C277" s="2" t="s">
        <v>113</v>
      </c>
      <c r="D277" s="2" t="s">
        <v>410</v>
      </c>
      <c r="E277" s="3" t="s">
        <v>409</v>
      </c>
      <c r="J277" t="s">
        <v>411</v>
      </c>
      <c r="K277" t="s">
        <v>410</v>
      </c>
      <c r="L277" t="s">
        <v>728</v>
      </c>
    </row>
    <row r="278" spans="1:12">
      <c r="A278" s="2" t="s">
        <v>728</v>
      </c>
      <c r="B278" s="2" t="s">
        <v>408</v>
      </c>
      <c r="C278" s="2" t="s">
        <v>113</v>
      </c>
      <c r="D278" s="2" t="s">
        <v>410</v>
      </c>
      <c r="E278" s="3" t="s">
        <v>411</v>
      </c>
      <c r="J278" t="s">
        <v>114</v>
      </c>
      <c r="K278" t="s">
        <v>410</v>
      </c>
      <c r="L278" t="s">
        <v>726</v>
      </c>
    </row>
    <row r="279" spans="1:12">
      <c r="A279" s="2" t="s">
        <v>729</v>
      </c>
      <c r="B279" s="2" t="s">
        <v>412</v>
      </c>
      <c r="C279" s="2" t="s">
        <v>204</v>
      </c>
      <c r="D279" s="2" t="s">
        <v>164</v>
      </c>
      <c r="E279" s="3" t="s">
        <v>277</v>
      </c>
      <c r="I279" t="s">
        <v>392</v>
      </c>
      <c r="J279" t="s">
        <v>61</v>
      </c>
      <c r="K279" t="s">
        <v>410</v>
      </c>
      <c r="L279" t="s">
        <v>725</v>
      </c>
    </row>
    <row r="280" spans="1:12">
      <c r="A280" s="2" t="s">
        <v>730</v>
      </c>
      <c r="B280" s="2" t="s">
        <v>412</v>
      </c>
      <c r="C280" s="2" t="s">
        <v>413</v>
      </c>
      <c r="D280" s="2" t="s">
        <v>414</v>
      </c>
      <c r="E280" s="3" t="s">
        <v>47</v>
      </c>
      <c r="H280" t="s">
        <v>412</v>
      </c>
      <c r="I280" t="s">
        <v>204</v>
      </c>
      <c r="J280" t="s">
        <v>277</v>
      </c>
      <c r="K280" t="s">
        <v>164</v>
      </c>
      <c r="L280" t="s">
        <v>729</v>
      </c>
    </row>
    <row r="281" spans="1:12">
      <c r="A281" s="3" t="s">
        <v>731</v>
      </c>
      <c r="B281" s="3" t="s">
        <v>415</v>
      </c>
      <c r="C281" s="3" t="s">
        <v>245</v>
      </c>
      <c r="D281" s="3" t="s">
        <v>417</v>
      </c>
      <c r="E281" s="3" t="s">
        <v>47</v>
      </c>
      <c r="I281" t="s">
        <v>413</v>
      </c>
      <c r="J281" t="s">
        <v>47</v>
      </c>
      <c r="K281" t="s">
        <v>414</v>
      </c>
      <c r="L281" t="s">
        <v>730</v>
      </c>
    </row>
    <row r="282" spans="1:12">
      <c r="A282" s="3" t="s">
        <v>732</v>
      </c>
      <c r="B282" s="3" t="s">
        <v>415</v>
      </c>
      <c r="C282" s="3" t="s">
        <v>245</v>
      </c>
      <c r="D282" s="3" t="s">
        <v>419</v>
      </c>
      <c r="E282" s="3" t="s">
        <v>105</v>
      </c>
      <c r="H282" t="s">
        <v>415</v>
      </c>
      <c r="I282" t="s">
        <v>245</v>
      </c>
      <c r="J282" t="s">
        <v>24</v>
      </c>
      <c r="K282" t="s">
        <v>416</v>
      </c>
      <c r="L282" t="s">
        <v>733</v>
      </c>
    </row>
    <row r="283" spans="1:12">
      <c r="A283" s="3" t="s">
        <v>734</v>
      </c>
      <c r="B283" s="3" t="s">
        <v>415</v>
      </c>
      <c r="C283" s="3" t="s">
        <v>245</v>
      </c>
      <c r="D283" s="3" t="s">
        <v>418</v>
      </c>
      <c r="E283" s="3" t="s">
        <v>69</v>
      </c>
      <c r="J283" t="s">
        <v>67</v>
      </c>
      <c r="K283" t="s">
        <v>416</v>
      </c>
      <c r="L283" t="s">
        <v>735</v>
      </c>
    </row>
    <row r="284" spans="1:12">
      <c r="A284" s="3" t="s">
        <v>733</v>
      </c>
      <c r="B284" s="3" t="s">
        <v>415</v>
      </c>
      <c r="C284" s="3" t="s">
        <v>245</v>
      </c>
      <c r="D284" s="3" t="s">
        <v>416</v>
      </c>
      <c r="E284" s="3" t="s">
        <v>24</v>
      </c>
      <c r="J284" t="s">
        <v>105</v>
      </c>
      <c r="K284" t="s">
        <v>419</v>
      </c>
      <c r="L284" t="s">
        <v>732</v>
      </c>
    </row>
    <row r="285" spans="1:12">
      <c r="A285" s="3" t="s">
        <v>735</v>
      </c>
      <c r="B285" s="3" t="s">
        <v>415</v>
      </c>
      <c r="C285" s="3" t="s">
        <v>245</v>
      </c>
      <c r="D285" s="3" t="s">
        <v>416</v>
      </c>
      <c r="E285" s="3" t="s">
        <v>67</v>
      </c>
      <c r="J285" t="s">
        <v>47</v>
      </c>
      <c r="K285" t="s">
        <v>417</v>
      </c>
      <c r="L285" t="s">
        <v>731</v>
      </c>
    </row>
    <row r="286" spans="1:12">
      <c r="A286" s="2" t="s">
        <v>736</v>
      </c>
      <c r="B286" s="2" t="s">
        <v>420</v>
      </c>
      <c r="C286" s="2" t="s">
        <v>209</v>
      </c>
      <c r="D286" s="2" t="s">
        <v>423</v>
      </c>
      <c r="E286" s="3" t="s">
        <v>24</v>
      </c>
      <c r="J286" t="s">
        <v>69</v>
      </c>
      <c r="K286" t="s">
        <v>418</v>
      </c>
      <c r="L286" t="s">
        <v>734</v>
      </c>
    </row>
    <row r="287" spans="1:12">
      <c r="A287" s="2" t="s">
        <v>737</v>
      </c>
      <c r="B287" s="2" t="s">
        <v>420</v>
      </c>
      <c r="C287" s="2" t="s">
        <v>209</v>
      </c>
      <c r="D287" s="2" t="s">
        <v>421</v>
      </c>
      <c r="E287" s="3" t="s">
        <v>24</v>
      </c>
      <c r="H287" t="s">
        <v>420</v>
      </c>
      <c r="I287" t="s">
        <v>209</v>
      </c>
      <c r="J287" t="s">
        <v>24</v>
      </c>
      <c r="K287" t="s">
        <v>421</v>
      </c>
      <c r="L287" t="s">
        <v>737</v>
      </c>
    </row>
    <row r="288" spans="1:12">
      <c r="A288" s="2" t="s">
        <v>738</v>
      </c>
      <c r="B288" s="2" t="s">
        <v>420</v>
      </c>
      <c r="C288" s="2" t="s">
        <v>209</v>
      </c>
      <c r="D288" s="2" t="s">
        <v>314</v>
      </c>
      <c r="E288" s="3" t="s">
        <v>24</v>
      </c>
      <c r="K288" t="s">
        <v>422</v>
      </c>
      <c r="L288" t="s">
        <v>739</v>
      </c>
    </row>
    <row r="289" spans="1:12">
      <c r="A289" s="2" t="s">
        <v>739</v>
      </c>
      <c r="B289" s="2" t="s">
        <v>420</v>
      </c>
      <c r="C289" s="2" t="s">
        <v>209</v>
      </c>
      <c r="D289" s="2" t="s">
        <v>422</v>
      </c>
      <c r="E289" s="3" t="s">
        <v>24</v>
      </c>
      <c r="K289" t="s">
        <v>423</v>
      </c>
      <c r="L289" t="s">
        <v>736</v>
      </c>
    </row>
    <row r="290" spans="1:12">
      <c r="A290" s="2" t="s">
        <v>740</v>
      </c>
      <c r="B290" s="2" t="s">
        <v>424</v>
      </c>
      <c r="C290" s="2" t="s">
        <v>425</v>
      </c>
      <c r="D290" s="2" t="s">
        <v>426</v>
      </c>
      <c r="E290" s="3" t="s">
        <v>61</v>
      </c>
      <c r="K290" t="s">
        <v>314</v>
      </c>
      <c r="L290" t="s">
        <v>738</v>
      </c>
    </row>
    <row r="291" spans="1:12">
      <c r="A291" s="2" t="s">
        <v>741</v>
      </c>
      <c r="B291" s="2" t="s">
        <v>424</v>
      </c>
      <c r="C291" s="2" t="s">
        <v>427</v>
      </c>
      <c r="D291" s="2" t="s">
        <v>429</v>
      </c>
      <c r="E291" s="3" t="s">
        <v>428</v>
      </c>
      <c r="H291" t="s">
        <v>424</v>
      </c>
      <c r="I291" t="s">
        <v>425</v>
      </c>
      <c r="J291" t="s">
        <v>61</v>
      </c>
      <c r="K291" t="s">
        <v>426</v>
      </c>
      <c r="L291" t="s">
        <v>740</v>
      </c>
    </row>
    <row r="292" spans="1:12">
      <c r="A292" s="2" t="s">
        <v>742</v>
      </c>
      <c r="B292" s="2" t="s">
        <v>430</v>
      </c>
      <c r="C292" s="2" t="s">
        <v>264</v>
      </c>
      <c r="D292" s="2" t="s">
        <v>431</v>
      </c>
      <c r="E292" s="3" t="s">
        <v>105</v>
      </c>
      <c r="I292" t="s">
        <v>427</v>
      </c>
      <c r="J292" t="s">
        <v>428</v>
      </c>
      <c r="K292" t="s">
        <v>429</v>
      </c>
      <c r="L292" t="s">
        <v>741</v>
      </c>
    </row>
    <row r="293" spans="1:12">
      <c r="A293" s="2" t="s">
        <v>743</v>
      </c>
      <c r="B293" s="2" t="s">
        <v>430</v>
      </c>
      <c r="C293" s="2" t="s">
        <v>264</v>
      </c>
      <c r="D293" s="2" t="s">
        <v>431</v>
      </c>
      <c r="E293" s="3" t="s">
        <v>432</v>
      </c>
      <c r="H293" t="s">
        <v>430</v>
      </c>
      <c r="I293" t="s">
        <v>264</v>
      </c>
      <c r="J293" t="s">
        <v>105</v>
      </c>
      <c r="K293" t="s">
        <v>431</v>
      </c>
      <c r="L293" t="s">
        <v>742</v>
      </c>
    </row>
    <row r="294" spans="1:12">
      <c r="A294" s="3" t="s">
        <v>744</v>
      </c>
      <c r="B294" s="3" t="s">
        <v>433</v>
      </c>
      <c r="C294" s="3" t="s">
        <v>434</v>
      </c>
      <c r="D294" s="3" t="s">
        <v>435</v>
      </c>
      <c r="E294" s="3" t="s">
        <v>111</v>
      </c>
      <c r="J294" t="s">
        <v>432</v>
      </c>
      <c r="K294" t="s">
        <v>431</v>
      </c>
      <c r="L294" t="s">
        <v>743</v>
      </c>
    </row>
    <row r="295" spans="1:12">
      <c r="A295" s="3" t="s">
        <v>745</v>
      </c>
      <c r="B295" s="3" t="s">
        <v>433</v>
      </c>
      <c r="C295" s="3" t="s">
        <v>434</v>
      </c>
      <c r="D295" s="3" t="s">
        <v>435</v>
      </c>
      <c r="E295" s="3" t="s">
        <v>85</v>
      </c>
      <c r="H295" t="s">
        <v>433</v>
      </c>
      <c r="I295" t="s">
        <v>434</v>
      </c>
      <c r="J295" t="s">
        <v>114</v>
      </c>
      <c r="K295" t="s">
        <v>435</v>
      </c>
      <c r="L295" t="s">
        <v>746</v>
      </c>
    </row>
    <row r="296" spans="1:12">
      <c r="A296" s="3" t="s">
        <v>746</v>
      </c>
      <c r="B296" s="3" t="s">
        <v>433</v>
      </c>
      <c r="C296" s="3" t="s">
        <v>434</v>
      </c>
      <c r="D296" s="3" t="s">
        <v>435</v>
      </c>
      <c r="E296" s="3" t="s">
        <v>114</v>
      </c>
      <c r="J296" t="s">
        <v>111</v>
      </c>
      <c r="K296" t="s">
        <v>435</v>
      </c>
      <c r="L296" t="s">
        <v>744</v>
      </c>
    </row>
    <row r="297" spans="1:12">
      <c r="A297" s="2" t="s">
        <v>747</v>
      </c>
      <c r="B297" s="2" t="s">
        <v>436</v>
      </c>
      <c r="C297" s="2" t="s">
        <v>440</v>
      </c>
      <c r="D297" s="2" t="s">
        <v>438</v>
      </c>
      <c r="E297" s="3" t="s">
        <v>441</v>
      </c>
      <c r="J297" t="s">
        <v>85</v>
      </c>
      <c r="K297" t="s">
        <v>435</v>
      </c>
      <c r="L297" t="s">
        <v>745</v>
      </c>
    </row>
    <row r="298" spans="1:12">
      <c r="A298" s="2" t="s">
        <v>748</v>
      </c>
      <c r="B298" s="2" t="s">
        <v>436</v>
      </c>
      <c r="C298" s="2" t="s">
        <v>437</v>
      </c>
      <c r="D298" s="2" t="s">
        <v>438</v>
      </c>
      <c r="E298" s="3" t="s">
        <v>299</v>
      </c>
      <c r="H298" t="s">
        <v>436</v>
      </c>
      <c r="I298" t="s">
        <v>437</v>
      </c>
      <c r="J298" t="s">
        <v>299</v>
      </c>
      <c r="K298" t="s">
        <v>438</v>
      </c>
      <c r="L298" t="s">
        <v>748</v>
      </c>
    </row>
    <row r="299" spans="1:12">
      <c r="A299" s="2" t="s">
        <v>749</v>
      </c>
      <c r="B299" s="2" t="s">
        <v>436</v>
      </c>
      <c r="C299" s="2" t="s">
        <v>439</v>
      </c>
      <c r="D299" s="2" t="s">
        <v>438</v>
      </c>
      <c r="E299" s="3" t="s">
        <v>299</v>
      </c>
      <c r="I299" t="s">
        <v>439</v>
      </c>
      <c r="J299" t="s">
        <v>299</v>
      </c>
      <c r="K299" t="s">
        <v>438</v>
      </c>
      <c r="L299" t="s">
        <v>749</v>
      </c>
    </row>
    <row r="300" spans="1:12">
      <c r="A300" s="2" t="s">
        <v>750</v>
      </c>
      <c r="B300" s="2" t="s">
        <v>442</v>
      </c>
      <c r="C300" s="2" t="s">
        <v>443</v>
      </c>
      <c r="D300" s="2" t="s">
        <v>444</v>
      </c>
      <c r="E300" s="3" t="s">
        <v>145</v>
      </c>
      <c r="I300" t="s">
        <v>440</v>
      </c>
      <c r="J300" t="s">
        <v>441</v>
      </c>
      <c r="K300" t="s">
        <v>438</v>
      </c>
      <c r="L300" t="s">
        <v>747</v>
      </c>
    </row>
    <row r="301" spans="1:12">
      <c r="A301" s="2" t="s">
        <v>751</v>
      </c>
      <c r="B301" s="2" t="s">
        <v>442</v>
      </c>
      <c r="C301" s="2" t="s">
        <v>445</v>
      </c>
      <c r="D301" s="2" t="s">
        <v>446</v>
      </c>
      <c r="E301" s="3" t="s">
        <v>145</v>
      </c>
      <c r="H301" t="s">
        <v>442</v>
      </c>
      <c r="I301" t="s">
        <v>443</v>
      </c>
      <c r="J301" t="s">
        <v>145</v>
      </c>
      <c r="K301" t="s">
        <v>444</v>
      </c>
      <c r="L301" t="s">
        <v>752</v>
      </c>
    </row>
    <row r="302" spans="1:12">
      <c r="A302" s="2" t="s">
        <v>752</v>
      </c>
      <c r="B302" s="2" t="s">
        <v>442</v>
      </c>
      <c r="C302" s="2" t="s">
        <v>443</v>
      </c>
      <c r="D302" s="2" t="s">
        <v>444</v>
      </c>
      <c r="E302" s="3" t="s">
        <v>145</v>
      </c>
      <c r="L302" t="s">
        <v>750</v>
      </c>
    </row>
    <row r="303" spans="9:12">
      <c r="I303" t="s">
        <v>445</v>
      </c>
      <c r="J303" t="s">
        <v>145</v>
      </c>
      <c r="K303" t="s">
        <v>446</v>
      </c>
      <c r="L303" t="s">
        <v>751</v>
      </c>
    </row>
  </sheetData>
  <autoFilter ref="A1:E302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西药</vt:lpstr>
      <vt:lpstr>编码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</cp:lastModifiedBy>
  <dcterms:created xsi:type="dcterms:W3CDTF">2018-06-26T19:28:00Z</dcterms:created>
  <dcterms:modified xsi:type="dcterms:W3CDTF">2024-05-22T10:41:18Z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KSOReadingLayout">
    <vt:bool>true</vt:bool>
  </property>
  <property fmtid="{D5CDD505-2E9C-101B-9397-08002B2CF9AE}" pid="4" name="ICV">
    <vt:lpwstr>B3E5C22C5CBF45D88ED10659A541656C_13</vt:lpwstr>
  </property>
</Properties>
</file>